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VZ 44.25\na profil\"/>
    </mc:Choice>
  </mc:AlternateContent>
  <xr:revisionPtr revIDLastSave="0" documentId="8_{383FA104-D196-4C35-9413-4E6FB782F134}" xr6:coauthVersionLast="47" xr6:coauthVersionMax="47" xr10:uidLastSave="{00000000-0000-0000-0000-000000000000}"/>
  <bookViews>
    <workbookView xWindow="-120" yWindow="-120" windowWidth="29040" windowHeight="15720" xr2:uid="{A3CA3C53-7671-4369-BED3-20995D205226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12" i="1"/>
</calcChain>
</file>

<file path=xl/sharedStrings.xml><?xml version="1.0" encoding="utf-8"?>
<sst xmlns="http://schemas.openxmlformats.org/spreadsheetml/2006/main" count="70" uniqueCount="41">
  <si>
    <t>Ceník pracovních úkonů předpokládaných nákladů na servisní služby</t>
  </si>
  <si>
    <t>Nabídková cena obsahuje předpokládané náklady spojené s úplným a kvalitním provedením předmětu plnění.</t>
  </si>
  <si>
    <t>a) Stanovení nabídkové ceny za odečty:</t>
  </si>
  <si>
    <t xml:space="preserve">Jednotka </t>
  </si>
  <si>
    <t>Cena za  1ks</t>
  </si>
  <si>
    <t xml:space="preserve"> Předpokládaný počet ks/rok</t>
  </si>
  <si>
    <t>Cena za 1 ks x počet kusů</t>
  </si>
  <si>
    <t>bez DPH</t>
  </si>
  <si>
    <t>DPH</t>
  </si>
  <si>
    <t>vč. DPH</t>
  </si>
  <si>
    <t>Poznámky</t>
  </si>
  <si>
    <t>Odečet, zpracování, rozúčtování a předání dat měřidel tepla (kalorimetrů)</t>
  </si>
  <si>
    <t>Odečet, zpracování, rozúčtování a předání dat ITN</t>
  </si>
  <si>
    <t>Odečet, zpracování a předání dat měřidel tepla (kalorimetrů)</t>
  </si>
  <si>
    <t>Odečet, zpracování a předání dat ITN</t>
  </si>
  <si>
    <t>Odečet vodoměru a předání konečných spotřeb</t>
  </si>
  <si>
    <t>CELKEM za 1 rok</t>
  </si>
  <si>
    <t xml:space="preserve"> </t>
  </si>
  <si>
    <t>b) Stanovení nabídkové ceny za servisní služby:</t>
  </si>
  <si>
    <r>
      <t>Maximáln</t>
    </r>
    <r>
      <rPr>
        <strike/>
        <sz val="12"/>
        <rFont val="Times New Roman"/>
        <family val="1"/>
        <charset val="238"/>
      </rPr>
      <t xml:space="preserve">í </t>
    </r>
    <r>
      <rPr>
        <sz val="12"/>
        <rFont val="Times New Roman"/>
        <family val="1"/>
        <charset val="238"/>
      </rPr>
      <t>poplatek za provoz a správu smart technologie (sběrnic dat) za celý bytový fond</t>
    </r>
  </si>
  <si>
    <t>cca 150</t>
  </si>
  <si>
    <t xml:space="preserve">Poplatek za roční rozúčtování nákladů </t>
  </si>
  <si>
    <t>Doplňkové služby</t>
  </si>
  <si>
    <t>Zmapování otopného tělesa při jeho změně, vč. programování, montáže, dopravy - Kč/OT</t>
  </si>
  <si>
    <t>Mimořádný odečet vodoměru, vč. dopravného - Kč/vod.</t>
  </si>
  <si>
    <t>Výměna nefunkčního ITN měřidla nevztahující se na záruční podmínky, vč. dopravného - Kč/ITN</t>
  </si>
  <si>
    <t>Výměna nefunkčního měřidla tepla nevztahující se na záruční podmínky, vč. dopravného - Kč/měřidlo</t>
  </si>
  <si>
    <t>Výměna nefunkčního vodoměru nevztahující se na záruční podmínky, vč. dopravného - Kč/vod.</t>
  </si>
  <si>
    <t>c) Stanovení nabídkové ceny za ověřování měřidel:</t>
  </si>
  <si>
    <t xml:space="preserve"> Předpokládaný počet ks</t>
  </si>
  <si>
    <t>Výměna vodoměrů SV a TV po 5 letech - ověřování vodoměru, vč. dopravného Kč/vod</t>
  </si>
  <si>
    <t>Výměna kalorimetrů po 5 letech - ověřování kalorimetrů, vč. dopravného Kč/kalorimetr</t>
  </si>
  <si>
    <t>Výměna ITN po 10 letech, vč. dopravného Kč/ITN</t>
  </si>
  <si>
    <t xml:space="preserve">Demontáž stávajícího vadného  bytového ventilu, dodání a montáž nového uzavíracího ventilu, včetně materiálu a dopravy, </t>
  </si>
  <si>
    <t xml:space="preserve">Nabídková cena v Kč celkem (součet celkové ceny za odečty a servisní služby) </t>
  </si>
  <si>
    <t xml:space="preserve">součtová cena </t>
  </si>
  <si>
    <t>cena bez DPH</t>
  </si>
  <si>
    <t xml:space="preserve"> cena včetně DPH</t>
  </si>
  <si>
    <t>Příloha č. 4 ZD</t>
  </si>
  <si>
    <t xml:space="preserve">CELKEM </t>
  </si>
  <si>
    <t xml:space="preserve">ceny dle tabulky a) + b) + 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</si>
</sst>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31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2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2" fillId="0" borderId="0" xfId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 wrapText="1"/>
      <protection locked="0"/>
    </xf>
    <xf numFmtId="0" fontId="5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0" fillId="0" borderId="7" xfId="0" applyBorder="1"/>
    <xf numFmtId="0" fontId="9" fillId="0" borderId="8" xfId="1" applyFont="1" applyBorder="1" applyAlignment="1" applyProtection="1">
      <alignment horizontal="justify" vertical="center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center" vertical="top" wrapText="1"/>
      <protection locked="0"/>
    </xf>
    <xf numFmtId="0" fontId="10" fillId="0" borderId="8" xfId="1" applyFont="1" applyBorder="1" applyAlignment="1" applyProtection="1">
      <alignment horizontal="center" vertical="top" wrapText="1"/>
      <protection locked="0"/>
    </xf>
    <xf numFmtId="0" fontId="10" fillId="0" borderId="13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justify" vertical="top" wrapText="1"/>
      <protection locked="0"/>
    </xf>
    <xf numFmtId="0" fontId="8" fillId="0" borderId="15" xfId="1" applyFont="1" applyBorder="1" applyAlignment="1" applyProtection="1">
      <alignment horizontal="justify" vertical="top" wrapText="1"/>
      <protection locked="0"/>
    </xf>
    <xf numFmtId="0" fontId="11" fillId="0" borderId="16" xfId="0" applyFont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17" xfId="1" applyFont="1" applyFill="1" applyBorder="1" applyAlignment="1" applyProtection="1">
      <alignment horizontal="center" vertical="top" wrapText="1"/>
      <protection locked="0"/>
    </xf>
    <xf numFmtId="0" fontId="8" fillId="2" borderId="18" xfId="1" applyFont="1" applyFill="1" applyBorder="1" applyAlignment="1" applyProtection="1">
      <alignment horizontal="center" vertical="top" wrapText="1"/>
      <protection locked="0"/>
    </xf>
    <xf numFmtId="0" fontId="9" fillId="3" borderId="19" xfId="1" applyFont="1" applyFill="1" applyBorder="1" applyAlignment="1" applyProtection="1">
      <alignment horizontal="center" vertical="center" wrapText="1"/>
      <protection locked="0"/>
    </xf>
    <xf numFmtId="0" fontId="10" fillId="2" borderId="20" xfId="1" applyFont="1" applyFill="1" applyBorder="1" applyAlignment="1" applyProtection="1">
      <alignment horizontal="center" vertical="top" wrapText="1"/>
      <protection locked="0"/>
    </xf>
    <xf numFmtId="0" fontId="10" fillId="2" borderId="21" xfId="1" applyFont="1" applyFill="1" applyBorder="1" applyAlignment="1" applyProtection="1">
      <alignment horizontal="center" vertical="top" wrapText="1"/>
      <protection locked="0"/>
    </xf>
    <xf numFmtId="0" fontId="8" fillId="2" borderId="22" xfId="1" applyFont="1" applyFill="1" applyBorder="1" applyAlignment="1" applyProtection="1">
      <alignment horizontal="justify" vertical="top" wrapText="1"/>
      <protection locked="0"/>
    </xf>
    <xf numFmtId="0" fontId="11" fillId="0" borderId="23" xfId="0" applyFont="1" applyBorder="1" applyAlignment="1">
      <alignment horizontal="justify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8" fillId="2" borderId="25" xfId="1" applyFont="1" applyFill="1" applyBorder="1" applyAlignment="1" applyProtection="1">
      <alignment horizontal="center" vertical="top" wrapText="1"/>
      <protection locked="0"/>
    </xf>
    <xf numFmtId="0" fontId="8" fillId="2" borderId="26" xfId="1" applyFont="1" applyFill="1" applyBorder="1" applyAlignment="1" applyProtection="1">
      <alignment horizontal="center" vertical="top" wrapText="1"/>
      <protection locked="0"/>
    </xf>
    <xf numFmtId="0" fontId="9" fillId="3" borderId="27" xfId="1" applyFont="1" applyFill="1" applyBorder="1" applyAlignment="1" applyProtection="1">
      <alignment horizontal="center" vertical="center" wrapText="1"/>
      <protection locked="0"/>
    </xf>
    <xf numFmtId="0" fontId="10" fillId="2" borderId="25" xfId="1" applyFont="1" applyFill="1" applyBorder="1" applyAlignment="1" applyProtection="1">
      <alignment horizontal="center" vertical="top" wrapText="1"/>
      <protection locked="0"/>
    </xf>
    <xf numFmtId="0" fontId="10" fillId="2" borderId="24" xfId="1" applyFont="1" applyFill="1" applyBorder="1" applyAlignment="1" applyProtection="1">
      <alignment horizontal="center" vertical="top" wrapText="1"/>
      <protection locked="0"/>
    </xf>
    <xf numFmtId="0" fontId="8" fillId="2" borderId="28" xfId="1" applyFont="1" applyFill="1" applyBorder="1" applyAlignment="1" applyProtection="1">
      <alignment horizontal="justify" vertical="top" wrapText="1"/>
      <protection locked="0"/>
    </xf>
    <xf numFmtId="0" fontId="9" fillId="0" borderId="29" xfId="1" applyFont="1" applyBorder="1" applyAlignment="1" applyProtection="1">
      <alignment horizontal="justify" vertical="center" wrapText="1"/>
      <protection locked="0"/>
    </xf>
    <xf numFmtId="0" fontId="8" fillId="2" borderId="24" xfId="1" applyFont="1" applyFill="1" applyBorder="1" applyAlignment="1" applyProtection="1">
      <alignment horizontal="center" vertical="top" wrapText="1"/>
      <protection locked="0"/>
    </xf>
    <xf numFmtId="0" fontId="8" fillId="2" borderId="24" xfId="1" applyFont="1" applyFill="1" applyBorder="1" applyAlignment="1" applyProtection="1">
      <alignment horizontal="center" vertical="center" wrapText="1"/>
      <protection locked="0"/>
    </xf>
    <xf numFmtId="0" fontId="8" fillId="2" borderId="26" xfId="1" applyFont="1" applyFill="1" applyBorder="1" applyAlignment="1" applyProtection="1">
      <alignment horizontal="center" vertical="center" wrapText="1"/>
      <protection locked="0"/>
    </xf>
    <xf numFmtId="4" fontId="10" fillId="2" borderId="25" xfId="1" applyNumberFormat="1" applyFont="1" applyFill="1" applyBorder="1" applyAlignment="1" applyProtection="1">
      <alignment horizontal="right" vertical="top" wrapText="1"/>
      <protection locked="0"/>
    </xf>
    <xf numFmtId="4" fontId="10" fillId="2" borderId="24" xfId="1" applyNumberFormat="1" applyFont="1" applyFill="1" applyBorder="1" applyAlignment="1" applyProtection="1">
      <alignment horizontal="right" vertical="top" wrapText="1"/>
      <protection locked="0"/>
    </xf>
    <xf numFmtId="4" fontId="8" fillId="2" borderId="28" xfId="1" applyNumberFormat="1" applyFont="1" applyFill="1" applyBorder="1" applyAlignment="1" applyProtection="1">
      <alignment horizontal="right" vertical="top" wrapText="1"/>
      <protection locked="0"/>
    </xf>
    <xf numFmtId="0" fontId="9" fillId="0" borderId="30" xfId="1" applyFont="1" applyBorder="1" applyAlignment="1" applyProtection="1">
      <alignment horizontal="justify" vertical="center" wrapText="1"/>
      <protection locked="0"/>
    </xf>
    <xf numFmtId="0" fontId="8" fillId="2" borderId="21" xfId="1" applyFont="1" applyFill="1" applyBorder="1" applyAlignment="1" applyProtection="1">
      <alignment horizontal="center" vertical="top" wrapText="1"/>
      <protection locked="0"/>
    </xf>
    <xf numFmtId="0" fontId="8" fillId="2" borderId="21" xfId="1" applyFont="1" applyFill="1" applyBorder="1" applyAlignment="1" applyProtection="1">
      <alignment horizontal="center" vertical="center" wrapText="1"/>
      <protection locked="0"/>
    </xf>
    <xf numFmtId="0" fontId="8" fillId="2" borderId="31" xfId="1" applyFont="1" applyFill="1" applyBorder="1" applyAlignment="1" applyProtection="1">
      <alignment horizontal="center" vertical="center" wrapText="1"/>
      <protection locked="0"/>
    </xf>
    <xf numFmtId="4" fontId="10" fillId="2" borderId="20" xfId="1" applyNumberFormat="1" applyFont="1" applyFill="1" applyBorder="1" applyAlignment="1" applyProtection="1">
      <alignment horizontal="right" vertical="top" wrapText="1"/>
      <protection locked="0"/>
    </xf>
    <xf numFmtId="4" fontId="10" fillId="2" borderId="21" xfId="1" applyNumberFormat="1" applyFont="1" applyFill="1" applyBorder="1" applyAlignment="1" applyProtection="1">
      <alignment horizontal="right" vertical="top" wrapText="1"/>
      <protection locked="0"/>
    </xf>
    <xf numFmtId="4" fontId="8" fillId="2" borderId="22" xfId="1" applyNumberFormat="1" applyFont="1" applyFill="1" applyBorder="1" applyAlignment="1" applyProtection="1">
      <alignment horizontal="right" vertical="top" wrapText="1"/>
      <protection locked="0"/>
    </xf>
    <xf numFmtId="4" fontId="10" fillId="2" borderId="25" xfId="1" applyNumberFormat="1" applyFont="1" applyFill="1" applyBorder="1" applyAlignment="1" applyProtection="1">
      <alignment horizontal="right" vertical="center" wrapText="1"/>
      <protection locked="0"/>
    </xf>
    <xf numFmtId="4" fontId="10" fillId="2" borderId="24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28" xfId="1" applyNumberFormat="1" applyFont="1" applyFill="1" applyBorder="1" applyAlignment="1" applyProtection="1">
      <alignment horizontal="right" vertical="center" wrapText="1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0" fontId="8" fillId="2" borderId="32" xfId="1" applyFont="1" applyFill="1" applyBorder="1" applyAlignment="1" applyProtection="1">
      <alignment horizontal="center" vertical="center" wrapText="1"/>
      <protection locked="0"/>
    </xf>
    <xf numFmtId="0" fontId="9" fillId="3" borderId="33" xfId="1" applyFont="1" applyFill="1" applyBorder="1" applyAlignment="1" applyProtection="1">
      <alignment horizontal="center" vertical="center" wrapText="1"/>
      <protection locked="0"/>
    </xf>
    <xf numFmtId="4" fontId="10" fillId="2" borderId="34" xfId="1" applyNumberFormat="1" applyFont="1" applyFill="1" applyBorder="1" applyAlignment="1" applyProtection="1">
      <alignment horizontal="right" vertical="center" wrapText="1"/>
      <protection locked="0"/>
    </xf>
    <xf numFmtId="4" fontId="10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left" vertical="top" wrapText="1"/>
      <protection locked="0"/>
    </xf>
    <xf numFmtId="4" fontId="5" fillId="0" borderId="12" xfId="1" applyNumberFormat="1" applyFont="1" applyBorder="1" applyAlignment="1" applyProtection="1">
      <alignment horizontal="right" vertical="top" wrapText="1"/>
      <protection locked="0"/>
    </xf>
    <xf numFmtId="0" fontId="10" fillId="0" borderId="41" xfId="1" applyFont="1" applyBorder="1" applyAlignment="1" applyProtection="1">
      <alignment horizontal="center" vertical="top" wrapText="1"/>
      <protection locked="0"/>
    </xf>
    <xf numFmtId="0" fontId="10" fillId="0" borderId="42" xfId="1" applyFont="1" applyBorder="1" applyAlignment="1" applyProtection="1">
      <alignment horizontal="center" vertical="top" wrapText="1"/>
      <protection locked="0"/>
    </xf>
    <xf numFmtId="0" fontId="8" fillId="0" borderId="43" xfId="1" applyFont="1" applyBorder="1" applyAlignment="1" applyProtection="1">
      <alignment horizontal="justify" vertical="top" wrapText="1"/>
      <protection locked="0"/>
    </xf>
    <xf numFmtId="0" fontId="9" fillId="0" borderId="29" xfId="1" applyFont="1" applyBorder="1" applyAlignment="1" applyProtection="1">
      <alignment horizontal="justify" vertical="center"/>
      <protection locked="0"/>
    </xf>
    <xf numFmtId="0" fontId="8" fillId="2" borderId="17" xfId="1" applyFont="1" applyFill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18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4" fontId="10" fillId="2" borderId="17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0" xfId="1" applyFont="1" applyFill="1" applyBorder="1" applyAlignment="1" applyProtection="1">
      <alignment horizontal="center" vertical="center" wrapText="1"/>
      <protection locked="0"/>
    </xf>
    <xf numFmtId="4" fontId="10" fillId="2" borderId="20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1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8" fillId="2" borderId="34" xfId="1" applyFont="1" applyFill="1" applyBorder="1" applyAlignment="1" applyProtection="1">
      <alignment horizontal="center" vertical="center" wrapText="1"/>
      <protection locked="0"/>
    </xf>
    <xf numFmtId="4" fontId="10" fillId="2" borderId="34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14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33" xfId="1" applyNumberFormat="1" applyFont="1" applyFill="1" applyBorder="1" applyAlignment="1" applyProtection="1">
      <alignment horizontal="right" vertical="top" wrapText="1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4" fontId="10" fillId="0" borderId="44" xfId="1" applyNumberFormat="1" applyFont="1" applyBorder="1" applyAlignment="1" applyProtection="1">
      <alignment horizontal="center" vertical="center" wrapText="1"/>
      <protection locked="0"/>
    </xf>
    <xf numFmtId="4" fontId="8" fillId="0" borderId="44" xfId="1" applyNumberFormat="1" applyFont="1" applyBorder="1" applyAlignment="1" applyProtection="1">
      <alignment horizontal="center" vertical="center" wrapText="1"/>
      <protection locked="0"/>
    </xf>
    <xf numFmtId="4" fontId="8" fillId="0" borderId="3" xfId="1" applyNumberFormat="1" applyFont="1" applyBorder="1" applyAlignment="1" applyProtection="1">
      <alignment horizontal="right" vertical="top" wrapText="1"/>
      <protection locked="0"/>
    </xf>
    <xf numFmtId="0" fontId="5" fillId="0" borderId="35" xfId="1" applyFont="1" applyBorder="1" applyAlignment="1" applyProtection="1">
      <alignment horizontal="left" vertical="top" wrapText="1"/>
      <protection locked="0"/>
    </xf>
    <xf numFmtId="0" fontId="5" fillId="0" borderId="36" xfId="1" applyFont="1" applyBorder="1" applyAlignment="1" applyProtection="1">
      <alignment horizontal="left" vertical="top" wrapText="1"/>
      <protection locked="0"/>
    </xf>
    <xf numFmtId="0" fontId="9" fillId="0" borderId="36" xfId="1" applyFont="1" applyBorder="1" applyAlignment="1" applyProtection="1">
      <alignment horizontal="center" vertical="center" wrapText="1"/>
      <protection locked="0"/>
    </xf>
    <xf numFmtId="4" fontId="10" fillId="0" borderId="36" xfId="1" applyNumberFormat="1" applyFont="1" applyBorder="1" applyAlignment="1" applyProtection="1">
      <alignment horizontal="center" vertical="center" wrapText="1"/>
      <protection locked="0"/>
    </xf>
    <xf numFmtId="4" fontId="8" fillId="0" borderId="36" xfId="1" applyNumberFormat="1" applyFont="1" applyBorder="1" applyAlignment="1" applyProtection="1">
      <alignment horizontal="center" vertical="center" wrapText="1"/>
      <protection locked="0"/>
    </xf>
    <xf numFmtId="4" fontId="8" fillId="0" borderId="2" xfId="1" applyNumberFormat="1" applyFont="1" applyBorder="1" applyAlignment="1" applyProtection="1">
      <alignment horizontal="right" vertical="center" wrapText="1"/>
      <protection locked="0"/>
    </xf>
    <xf numFmtId="0" fontId="14" fillId="0" borderId="45" xfId="0" applyFont="1" applyBorder="1" applyAlignment="1" applyProtection="1">
      <alignment wrapText="1"/>
      <protection locked="0"/>
    </xf>
    <xf numFmtId="0" fontId="8" fillId="0" borderId="46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4" fontId="10" fillId="0" borderId="2" xfId="1" applyNumberFormat="1" applyFont="1" applyBorder="1" applyAlignment="1" applyProtection="1">
      <alignment horizontal="center" vertical="center" wrapText="1"/>
      <protection locked="0"/>
    </xf>
    <xf numFmtId="4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justify" vertical="top" wrapText="1"/>
      <protection locked="0"/>
    </xf>
    <xf numFmtId="4" fontId="10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47" xfId="1" applyFont="1" applyFill="1" applyBorder="1" applyAlignment="1" applyProtection="1">
      <alignment horizontal="justify" vertical="top" wrapText="1"/>
      <protection locked="0"/>
    </xf>
    <xf numFmtId="0" fontId="11" fillId="0" borderId="48" xfId="0" applyFont="1" applyBorder="1" applyAlignment="1" applyProtection="1">
      <alignment wrapText="1"/>
      <protection locked="0"/>
    </xf>
    <xf numFmtId="4" fontId="10" fillId="2" borderId="4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wrapText="1"/>
      <protection locked="0"/>
    </xf>
    <xf numFmtId="0" fontId="8" fillId="2" borderId="25" xfId="1" applyFont="1" applyFill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left" wrapText="1"/>
      <protection locked="0"/>
    </xf>
    <xf numFmtId="0" fontId="8" fillId="2" borderId="41" xfId="1" applyFont="1" applyFill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9" fillId="3" borderId="51" xfId="1" applyFont="1" applyFill="1" applyBorder="1" applyAlignment="1" applyProtection="1">
      <alignment horizontal="center" vertical="center" wrapText="1"/>
      <protection locked="0"/>
    </xf>
    <xf numFmtId="0" fontId="11" fillId="0" borderId="52" xfId="0" applyFont="1" applyBorder="1" applyAlignment="1" applyProtection="1">
      <alignment vertical="center" wrapText="1"/>
      <protection locked="0"/>
    </xf>
    <xf numFmtId="4" fontId="10" fillId="2" borderId="29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25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53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27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5" xfId="0" applyFont="1" applyBorder="1" applyAlignment="1" applyProtection="1">
      <alignment vertical="center" wrapText="1"/>
      <protection locked="0"/>
    </xf>
    <xf numFmtId="0" fontId="8" fillId="2" borderId="36" xfId="1" applyFont="1" applyFill="1" applyBorder="1" applyAlignment="1" applyProtection="1">
      <alignment horizontal="center" vertical="center" wrapText="1"/>
      <protection locked="0"/>
    </xf>
    <xf numFmtId="0" fontId="9" fillId="3" borderId="35" xfId="1" applyFont="1" applyFill="1" applyBorder="1" applyAlignment="1" applyProtection="1">
      <alignment horizontal="center" vertical="center" wrapText="1"/>
      <protection locked="0"/>
    </xf>
    <xf numFmtId="4" fontId="10" fillId="2" borderId="37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2" xfId="1" applyFont="1" applyBorder="1" applyAlignment="1" applyProtection="1">
      <alignment horizontal="center" vertical="top" wrapText="1"/>
      <protection locked="0"/>
    </xf>
    <xf numFmtId="4" fontId="8" fillId="0" borderId="12" xfId="1" applyNumberFormat="1" applyFont="1" applyBorder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4" fontId="5" fillId="0" borderId="0" xfId="1" applyNumberFormat="1" applyFont="1" applyAlignment="1" applyProtection="1">
      <alignment horizontal="right" vertical="top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8" fillId="2" borderId="56" xfId="1" applyFont="1" applyFill="1" applyBorder="1" applyAlignment="1" applyProtection="1">
      <alignment horizontal="center" vertical="center" wrapText="1"/>
      <protection locked="0"/>
    </xf>
    <xf numFmtId="0" fontId="8" fillId="2" borderId="46" xfId="1" applyFont="1" applyFill="1" applyBorder="1" applyAlignment="1" applyProtection="1">
      <alignment horizontal="center" vertical="center" wrapText="1"/>
      <protection locked="0"/>
    </xf>
    <xf numFmtId="0" fontId="9" fillId="4" borderId="44" xfId="1" applyFont="1" applyFill="1" applyBorder="1" applyAlignment="1" applyProtection="1">
      <alignment horizontal="center" vertical="center" wrapText="1"/>
      <protection locked="0"/>
    </xf>
    <xf numFmtId="4" fontId="10" fillId="2" borderId="57" xfId="1" applyNumberFormat="1" applyFont="1" applyFill="1" applyBorder="1" applyAlignment="1" applyProtection="1">
      <alignment horizontal="center" vertical="center" wrapText="1"/>
      <protection locked="0"/>
    </xf>
    <xf numFmtId="4" fontId="10" fillId="2" borderId="56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5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7" xfId="0" applyBorder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" fontId="10" fillId="0" borderId="0" xfId="1" applyNumberFormat="1" applyFont="1" applyAlignment="1" applyProtection="1">
      <alignment horizontal="center" vertical="center" wrapText="1"/>
      <protection locked="0"/>
    </xf>
    <xf numFmtId="4" fontId="8" fillId="0" borderId="0" xfId="1" applyNumberFormat="1" applyFont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4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6" xfId="0" applyBorder="1" applyAlignment="1" applyProtection="1">
      <alignment horizontal="center"/>
      <protection locked="0"/>
    </xf>
    <xf numFmtId="0" fontId="1" fillId="0" borderId="56" xfId="0" applyFont="1" applyBorder="1" applyProtection="1"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4" fontId="15" fillId="0" borderId="36" xfId="0" applyNumberFormat="1" applyFont="1" applyBorder="1" applyAlignment="1" applyProtection="1">
      <alignment horizontal="center"/>
      <protection locked="0"/>
    </xf>
    <xf numFmtId="4" fontId="15" fillId="0" borderId="59" xfId="0" applyNumberFormat="1" applyFont="1" applyBorder="1" applyAlignment="1" applyProtection="1">
      <alignment horizontal="center"/>
      <protection locked="0"/>
    </xf>
    <xf numFmtId="4" fontId="15" fillId="2" borderId="60" xfId="0" applyNumberFormat="1" applyFont="1" applyFill="1" applyBorder="1" applyAlignment="1" applyProtection="1">
      <alignment horizontal="center"/>
      <protection locked="0"/>
    </xf>
    <xf numFmtId="0" fontId="15" fillId="2" borderId="37" xfId="0" applyFont="1" applyFill="1" applyBorder="1" applyAlignment="1" applyProtection="1">
      <alignment horizontal="center"/>
      <protection locked="0"/>
    </xf>
    <xf numFmtId="0" fontId="5" fillId="0" borderId="35" xfId="1" applyFont="1" applyBorder="1" applyAlignment="1" applyProtection="1">
      <alignment horizontal="left" vertical="top" wrapText="1"/>
      <protection locked="0"/>
    </xf>
    <xf numFmtId="0" fontId="5" fillId="0" borderId="36" xfId="1" applyFont="1" applyBorder="1" applyAlignment="1" applyProtection="1">
      <alignment horizontal="left" vertical="top" wrapText="1"/>
      <protection locked="0"/>
    </xf>
    <xf numFmtId="0" fontId="5" fillId="0" borderId="37" xfId="1" applyFont="1" applyBorder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44" xfId="1" applyFont="1" applyBorder="1" applyAlignment="1" applyProtection="1">
      <alignment horizontal="left" vertical="top" wrapText="1"/>
      <protection locked="0"/>
    </xf>
    <xf numFmtId="0" fontId="8" fillId="0" borderId="38" xfId="1" applyFont="1" applyBorder="1" applyAlignment="1" applyProtection="1">
      <alignment horizontal="justify" vertical="center" wrapText="1"/>
      <protection locked="0"/>
    </xf>
    <xf numFmtId="0" fontId="9" fillId="0" borderId="54" xfId="1" applyFont="1" applyBorder="1" applyAlignment="1" applyProtection="1">
      <alignment horizontal="justify" vertical="center" wrapText="1"/>
      <protection locked="0"/>
    </xf>
    <xf numFmtId="0" fontId="8" fillId="0" borderId="2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9" fillId="0" borderId="40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top" wrapText="1"/>
      <protection locked="0"/>
    </xf>
    <xf numFmtId="0" fontId="9" fillId="0" borderId="5" xfId="1" applyFont="1" applyBorder="1" applyAlignment="1" applyProtection="1">
      <alignment horizontal="center" vertical="top" wrapText="1"/>
      <protection locked="0"/>
    </xf>
    <xf numFmtId="0" fontId="9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justify" vertical="center" wrapText="1"/>
      <protection locked="0"/>
    </xf>
    <xf numFmtId="0" fontId="9" fillId="0" borderId="8" xfId="1" applyFont="1" applyBorder="1" applyAlignment="1" applyProtection="1">
      <alignment horizontal="justify" vertical="center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4" fontId="5" fillId="0" borderId="35" xfId="1" applyNumberFormat="1" applyFont="1" applyBorder="1" applyAlignment="1" applyProtection="1">
      <alignment horizontal="left" vertical="top" wrapText="1"/>
      <protection locked="0"/>
    </xf>
    <xf numFmtId="4" fontId="5" fillId="0" borderId="36" xfId="1" applyNumberFormat="1" applyFont="1" applyBorder="1" applyAlignment="1" applyProtection="1">
      <alignment horizontal="left" vertical="top" wrapText="1"/>
      <protection locked="0"/>
    </xf>
    <xf numFmtId="4" fontId="5" fillId="0" borderId="37" xfId="1" applyNumberFormat="1" applyFont="1" applyBorder="1" applyAlignment="1" applyProtection="1">
      <alignment horizontal="left" vertical="top" wrapText="1"/>
      <protection locked="0"/>
    </xf>
    <xf numFmtId="0" fontId="9" fillId="0" borderId="39" xfId="1" applyFont="1" applyBorder="1" applyAlignment="1" applyProtection="1">
      <alignment horizontal="justify" vertical="center" wrapText="1"/>
      <protection locked="0"/>
    </xf>
  </cellXfs>
  <cellStyles count="2">
    <cellStyle name="Normální" xfId="0" builtinId="0"/>
    <cellStyle name="normální 2" xfId="1" xr:uid="{3BF343CE-740E-4E58-83BB-07A26998D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ustelnikovate\AppData\Local\Microsoft\Windows\INetCache\Content.Outlook\5IQ4OU3H\Cen&#237;k%20pracovn&#237;ch%20&#250;kon&#367;%20-%20v&#353;echno%202026.xlsx" TargetMode="External"/><Relationship Id="rId1" Type="http://schemas.openxmlformats.org/officeDocument/2006/relationships/externalLinkPath" Target="file:///C:\Users\pustelnikovate\AppData\Local\Microsoft\Windows\INetCache\Content.Outlook\5IQ4OU3H\Cen&#237;k%20pracovn&#237;ch%20&#250;kon&#367;%20-%20v&#353;echn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měna měřidel"/>
      <sheetName val="servisní služby"/>
      <sheetName val="seznam domů"/>
      <sheetName val="SML odečty"/>
    </sheetNames>
    <sheetDataSet>
      <sheetData sheetId="0"/>
      <sheetData sheetId="1"/>
      <sheetData sheetId="2">
        <row r="388">
          <cell r="C388">
            <v>16552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2C29-5A41-4ECA-9076-5342534D8D1D}">
  <dimension ref="A1:I49"/>
  <sheetViews>
    <sheetView tabSelected="1" topLeftCell="A40" workbookViewId="0">
      <selection activeCell="L45" sqref="L45"/>
    </sheetView>
  </sheetViews>
  <sheetFormatPr defaultRowHeight="15" x14ac:dyDescent="0.25"/>
  <cols>
    <col min="1" max="1" width="38.28515625" style="138" customWidth="1"/>
    <col min="2" max="2" width="11.28515625" style="138" customWidth="1"/>
    <col min="3" max="3" width="8.85546875" style="138" customWidth="1"/>
    <col min="4" max="4" width="13.5703125" style="138" customWidth="1"/>
    <col min="5" max="5" width="16.42578125" style="138" customWidth="1"/>
    <col min="6" max="6" width="15.7109375" style="138" customWidth="1"/>
    <col min="7" max="7" width="12.7109375" style="138" bestFit="1" customWidth="1"/>
    <col min="8" max="8" width="14.7109375" style="138" bestFit="1" customWidth="1"/>
    <col min="9" max="9" width="11" customWidth="1"/>
  </cols>
  <sheetData>
    <row r="1" spans="1:9" ht="26.25" x14ac:dyDescent="0.4">
      <c r="A1" s="1" t="s">
        <v>0</v>
      </c>
      <c r="B1" s="2"/>
      <c r="C1" s="2"/>
      <c r="D1" s="2"/>
      <c r="E1" s="2"/>
      <c r="F1" s="2"/>
      <c r="G1" s="2"/>
      <c r="H1" s="153" t="s">
        <v>38</v>
      </c>
      <c r="I1" s="153"/>
    </row>
    <row r="2" spans="1:9" x14ac:dyDescent="0.25">
      <c r="A2" s="4"/>
      <c r="B2" s="4"/>
      <c r="C2" s="4"/>
      <c r="D2" s="4"/>
      <c r="E2" s="4"/>
      <c r="F2" s="4"/>
      <c r="G2" s="4"/>
      <c r="H2" s="4"/>
    </row>
    <row r="3" spans="1:9" ht="15.75" x14ac:dyDescent="0.25">
      <c r="A3" s="5" t="s">
        <v>1</v>
      </c>
      <c r="B3" s="6"/>
      <c r="C3" s="6"/>
      <c r="D3" s="6"/>
      <c r="E3" s="6"/>
      <c r="F3" s="6"/>
      <c r="G3" s="6"/>
      <c r="H3" s="6"/>
    </row>
    <row r="4" spans="1:9" ht="15.75" x14ac:dyDescent="0.25">
      <c r="A4" s="5"/>
      <c r="B4" s="6"/>
      <c r="C4" s="6"/>
      <c r="D4" s="6"/>
      <c r="E4" s="6"/>
      <c r="F4" s="7"/>
      <c r="G4" s="7"/>
      <c r="H4" s="7"/>
    </row>
    <row r="5" spans="1:9" ht="15.75" x14ac:dyDescent="0.25">
      <c r="A5" s="8" t="s">
        <v>2</v>
      </c>
      <c r="B5" s="9"/>
      <c r="C5" s="9"/>
      <c r="D5" s="9"/>
      <c r="E5" s="7"/>
      <c r="F5" s="7"/>
      <c r="G5" s="7"/>
      <c r="H5" s="3"/>
    </row>
    <row r="6" spans="1:9" ht="16.5" thickBot="1" x14ac:dyDescent="0.3">
      <c r="A6" s="7"/>
      <c r="B6" s="7"/>
      <c r="C6" s="7"/>
      <c r="D6" s="7"/>
      <c r="E6" s="7"/>
      <c r="F6" s="7"/>
      <c r="G6" s="7"/>
      <c r="H6" s="7"/>
    </row>
    <row r="7" spans="1:9" ht="16.5" thickBot="1" x14ac:dyDescent="0.3">
      <c r="A7" s="163" t="s">
        <v>3</v>
      </c>
      <c r="B7" s="157" t="s">
        <v>4</v>
      </c>
      <c r="C7" s="157"/>
      <c r="D7" s="165"/>
      <c r="E7" s="158" t="s">
        <v>5</v>
      </c>
      <c r="F7" s="167" t="s">
        <v>6</v>
      </c>
      <c r="G7" s="161"/>
      <c r="H7" s="162"/>
      <c r="I7" s="10"/>
    </row>
    <row r="8" spans="1:9" ht="16.5" thickBot="1" x14ac:dyDescent="0.3">
      <c r="A8" s="164"/>
      <c r="B8" s="12" t="s">
        <v>7</v>
      </c>
      <c r="C8" s="13" t="s">
        <v>8</v>
      </c>
      <c r="D8" s="14" t="s">
        <v>9</v>
      </c>
      <c r="E8" s="166"/>
      <c r="F8" s="15" t="s">
        <v>7</v>
      </c>
      <c r="G8" s="16" t="s">
        <v>8</v>
      </c>
      <c r="H8" s="17" t="s">
        <v>9</v>
      </c>
      <c r="I8" s="18" t="s">
        <v>10</v>
      </c>
    </row>
    <row r="9" spans="1:9" ht="30" x14ac:dyDescent="0.25">
      <c r="A9" s="19" t="s">
        <v>11</v>
      </c>
      <c r="B9" s="20"/>
      <c r="C9" s="21"/>
      <c r="D9" s="22"/>
      <c r="E9" s="23">
        <v>30</v>
      </c>
      <c r="F9" s="24"/>
      <c r="G9" s="25"/>
      <c r="H9" s="26"/>
      <c r="I9" s="26"/>
    </row>
    <row r="10" spans="1:9" ht="30" x14ac:dyDescent="0.25">
      <c r="A10" s="27" t="s">
        <v>12</v>
      </c>
      <c r="B10" s="28"/>
      <c r="C10" s="29"/>
      <c r="D10" s="30"/>
      <c r="E10" s="31">
        <v>16552</v>
      </c>
      <c r="F10" s="32"/>
      <c r="G10" s="33"/>
      <c r="H10" s="34"/>
      <c r="I10" s="34"/>
    </row>
    <row r="11" spans="1:9" ht="31.5" x14ac:dyDescent="0.25">
      <c r="A11" s="35" t="s">
        <v>13</v>
      </c>
      <c r="B11" s="36"/>
      <c r="C11" s="37"/>
      <c r="D11" s="38"/>
      <c r="E11" s="31">
        <v>30</v>
      </c>
      <c r="F11" s="39"/>
      <c r="G11" s="40"/>
      <c r="H11" s="41"/>
      <c r="I11" s="41"/>
    </row>
    <row r="12" spans="1:9" ht="15.75" x14ac:dyDescent="0.25">
      <c r="A12" s="42" t="s">
        <v>14</v>
      </c>
      <c r="B12" s="43"/>
      <c r="C12" s="44"/>
      <c r="D12" s="45"/>
      <c r="E12" s="23">
        <f>E10</f>
        <v>16552</v>
      </c>
      <c r="F12" s="46"/>
      <c r="G12" s="47"/>
      <c r="H12" s="48"/>
      <c r="I12" s="48"/>
    </row>
    <row r="13" spans="1:9" ht="31.5" x14ac:dyDescent="0.25">
      <c r="A13" s="35" t="s">
        <v>15</v>
      </c>
      <c r="B13" s="37"/>
      <c r="C13" s="37"/>
      <c r="D13" s="38"/>
      <c r="E13" s="31">
        <v>10500</v>
      </c>
      <c r="F13" s="49"/>
      <c r="G13" s="50"/>
      <c r="H13" s="51"/>
      <c r="I13" s="51"/>
    </row>
    <row r="14" spans="1:9" ht="16.5" thickBot="1" x14ac:dyDescent="0.3">
      <c r="A14" s="11"/>
      <c r="B14" s="52"/>
      <c r="C14" s="52"/>
      <c r="D14" s="53"/>
      <c r="E14" s="54"/>
      <c r="F14" s="55"/>
      <c r="G14" s="56"/>
      <c r="H14" s="57"/>
      <c r="I14" s="57"/>
    </row>
    <row r="15" spans="1:9" ht="16.5" thickBot="1" x14ac:dyDescent="0.3">
      <c r="A15" s="168" t="s">
        <v>16</v>
      </c>
      <c r="B15" s="169"/>
      <c r="C15" s="169"/>
      <c r="D15" s="170"/>
      <c r="E15" s="58" t="s">
        <v>17</v>
      </c>
      <c r="F15" s="59"/>
      <c r="G15" s="59"/>
      <c r="H15" s="59"/>
      <c r="I15" s="59"/>
    </row>
    <row r="16" spans="1:9" ht="15.75" x14ac:dyDescent="0.25">
      <c r="A16" s="7"/>
      <c r="B16" s="7"/>
      <c r="C16" s="7"/>
      <c r="D16" s="7"/>
      <c r="E16" s="7"/>
      <c r="F16" s="7"/>
      <c r="G16" s="7"/>
      <c r="H16" s="7"/>
    </row>
    <row r="17" spans="1:9" ht="15.75" x14ac:dyDescent="0.25">
      <c r="A17" s="8" t="s">
        <v>18</v>
      </c>
      <c r="B17" s="7"/>
      <c r="C17" s="7"/>
      <c r="D17" s="7"/>
      <c r="E17" s="7"/>
      <c r="F17" s="7"/>
      <c r="G17" s="7"/>
      <c r="H17" s="6"/>
    </row>
    <row r="18" spans="1:9" ht="16.5" thickBot="1" x14ac:dyDescent="0.3">
      <c r="A18" s="7"/>
      <c r="B18" s="7"/>
      <c r="C18" s="7"/>
      <c r="D18" s="7"/>
      <c r="E18" s="7"/>
      <c r="F18" s="7"/>
      <c r="G18" s="7"/>
      <c r="H18" s="7"/>
    </row>
    <row r="19" spans="1:9" ht="16.5" thickBot="1" x14ac:dyDescent="0.3">
      <c r="A19" s="155" t="s">
        <v>3</v>
      </c>
      <c r="B19" s="157" t="s">
        <v>4</v>
      </c>
      <c r="C19" s="157"/>
      <c r="D19" s="157"/>
      <c r="E19" s="158" t="s">
        <v>5</v>
      </c>
      <c r="F19" s="160" t="s">
        <v>6</v>
      </c>
      <c r="G19" s="161"/>
      <c r="H19" s="162"/>
      <c r="I19" s="10"/>
    </row>
    <row r="20" spans="1:9" ht="16.5" thickBot="1" x14ac:dyDescent="0.3">
      <c r="A20" s="171"/>
      <c r="B20" s="12" t="s">
        <v>7</v>
      </c>
      <c r="C20" s="13" t="s">
        <v>8</v>
      </c>
      <c r="D20" s="14" t="s">
        <v>9</v>
      </c>
      <c r="E20" s="159"/>
      <c r="F20" s="60" t="s">
        <v>7</v>
      </c>
      <c r="G20" s="61" t="s">
        <v>8</v>
      </c>
      <c r="H20" s="62" t="s">
        <v>9</v>
      </c>
      <c r="I20" s="18" t="s">
        <v>10</v>
      </c>
    </row>
    <row r="21" spans="1:9" ht="47.25" x14ac:dyDescent="0.25">
      <c r="A21" s="63" t="s">
        <v>19</v>
      </c>
      <c r="B21" s="64"/>
      <c r="C21" s="65"/>
      <c r="D21" s="66"/>
      <c r="E21" s="67" t="s">
        <v>20</v>
      </c>
      <c r="F21" s="68"/>
      <c r="G21" s="69"/>
      <c r="H21" s="70"/>
      <c r="I21" s="26"/>
    </row>
    <row r="22" spans="1:9" ht="15.75" x14ac:dyDescent="0.25">
      <c r="A22" s="35" t="s">
        <v>21</v>
      </c>
      <c r="B22" s="71"/>
      <c r="C22" s="44"/>
      <c r="D22" s="45"/>
      <c r="E22" s="23" t="s">
        <v>20</v>
      </c>
      <c r="F22" s="72"/>
      <c r="G22" s="73"/>
      <c r="H22" s="74"/>
      <c r="I22" s="34"/>
    </row>
    <row r="23" spans="1:9" ht="16.5" thickBot="1" x14ac:dyDescent="0.3">
      <c r="A23" s="75"/>
      <c r="B23" s="76"/>
      <c r="C23" s="52"/>
      <c r="D23" s="53"/>
      <c r="E23" s="54"/>
      <c r="F23" s="77"/>
      <c r="G23" s="78"/>
      <c r="H23" s="79"/>
      <c r="I23" s="80"/>
    </row>
    <row r="24" spans="1:9" ht="16.5" thickBot="1" x14ac:dyDescent="0.3">
      <c r="A24" s="154" t="s">
        <v>16</v>
      </c>
      <c r="B24" s="154"/>
      <c r="C24" s="154"/>
      <c r="D24" s="154"/>
      <c r="E24" s="81"/>
      <c r="F24" s="82"/>
      <c r="G24" s="82"/>
      <c r="H24" s="83"/>
      <c r="I24" s="84"/>
    </row>
    <row r="25" spans="1:9" ht="16.5" thickBot="1" x14ac:dyDescent="0.3">
      <c r="A25" s="85"/>
      <c r="B25" s="86"/>
      <c r="C25" s="86"/>
      <c r="D25" s="86"/>
      <c r="E25" s="87"/>
      <c r="F25" s="88"/>
      <c r="G25" s="88"/>
      <c r="H25" s="89"/>
      <c r="I25" s="90"/>
    </row>
    <row r="26" spans="1:9" ht="16.5" thickBot="1" x14ac:dyDescent="0.3">
      <c r="A26" s="91" t="s">
        <v>22</v>
      </c>
      <c r="B26" s="92"/>
      <c r="C26" s="93"/>
      <c r="D26" s="93"/>
      <c r="E26" s="94"/>
      <c r="F26" s="95"/>
      <c r="G26" s="95"/>
      <c r="H26" s="96"/>
      <c r="I26" s="97" t="s">
        <v>10</v>
      </c>
    </row>
    <row r="27" spans="1:9" ht="45.75" thickBot="1" x14ac:dyDescent="0.3">
      <c r="A27" s="75" t="s">
        <v>23</v>
      </c>
      <c r="B27" s="76"/>
      <c r="C27" s="52"/>
      <c r="D27" s="53"/>
      <c r="E27" s="54">
        <v>100</v>
      </c>
      <c r="F27" s="72"/>
      <c r="G27" s="72"/>
      <c r="H27" s="98"/>
      <c r="I27" s="99"/>
    </row>
    <row r="28" spans="1:9" ht="30" x14ac:dyDescent="0.25">
      <c r="A28" s="100" t="s">
        <v>24</v>
      </c>
      <c r="B28" s="71"/>
      <c r="C28" s="44"/>
      <c r="D28" s="45"/>
      <c r="E28" s="23">
        <v>10</v>
      </c>
      <c r="F28" s="72"/>
      <c r="G28" s="72"/>
      <c r="H28" s="101"/>
      <c r="I28" s="34"/>
    </row>
    <row r="29" spans="1:9" ht="45" x14ac:dyDescent="0.25">
      <c r="A29" s="102" t="s">
        <v>25</v>
      </c>
      <c r="B29" s="103"/>
      <c r="C29" s="37"/>
      <c r="D29" s="38"/>
      <c r="E29" s="31">
        <v>20</v>
      </c>
      <c r="F29" s="72"/>
      <c r="G29" s="72"/>
      <c r="H29" s="101"/>
      <c r="I29" s="41"/>
    </row>
    <row r="30" spans="1:9" ht="45" x14ac:dyDescent="0.25">
      <c r="A30" s="104" t="s">
        <v>26</v>
      </c>
      <c r="B30" s="105"/>
      <c r="C30" s="106"/>
      <c r="D30" s="107"/>
      <c r="E30" s="108">
        <v>15</v>
      </c>
      <c r="F30" s="72"/>
      <c r="G30" s="72"/>
      <c r="H30" s="101"/>
      <c r="I30" s="48"/>
    </row>
    <row r="31" spans="1:9" ht="45" x14ac:dyDescent="0.25">
      <c r="A31" s="109" t="s">
        <v>27</v>
      </c>
      <c r="B31" s="103"/>
      <c r="C31" s="37"/>
      <c r="D31" s="38"/>
      <c r="E31" s="31">
        <v>30</v>
      </c>
      <c r="F31" s="110"/>
      <c r="G31" s="111"/>
      <c r="H31" s="112"/>
      <c r="I31" s="113"/>
    </row>
    <row r="32" spans="1:9" ht="16.5" thickBot="1" x14ac:dyDescent="0.3">
      <c r="A32" s="114"/>
      <c r="B32" s="52"/>
      <c r="C32" s="52"/>
      <c r="D32" s="115"/>
      <c r="E32" s="116"/>
      <c r="F32" s="78"/>
      <c r="G32" s="78"/>
      <c r="H32" s="117"/>
      <c r="I32" s="118"/>
    </row>
    <row r="33" spans="1:9" ht="16.5" thickBot="1" x14ac:dyDescent="0.3">
      <c r="A33" s="150" t="s">
        <v>16</v>
      </c>
      <c r="B33" s="151"/>
      <c r="C33" s="151"/>
      <c r="D33" s="152"/>
      <c r="E33" s="119" t="s">
        <v>17</v>
      </c>
      <c r="F33" s="59"/>
      <c r="G33" s="59"/>
      <c r="H33" s="59"/>
      <c r="I33" s="120"/>
    </row>
    <row r="34" spans="1:9" ht="15.75" x14ac:dyDescent="0.25">
      <c r="A34" s="121"/>
      <c r="B34" s="121"/>
      <c r="C34" s="121"/>
      <c r="D34" s="121"/>
      <c r="E34" s="122"/>
      <c r="F34" s="123"/>
      <c r="G34" s="123"/>
      <c r="H34" s="123"/>
      <c r="I34" s="123"/>
    </row>
    <row r="35" spans="1:9" ht="15.75" x14ac:dyDescent="0.25">
      <c r="A35" s="8" t="s">
        <v>28</v>
      </c>
      <c r="B35" s="7"/>
      <c r="C35" s="7"/>
      <c r="D35" s="7"/>
      <c r="E35" s="7"/>
      <c r="F35" s="7"/>
      <c r="G35" s="7"/>
      <c r="H35" s="6"/>
    </row>
    <row r="36" spans="1:9" ht="16.5" thickBot="1" x14ac:dyDescent="0.3">
      <c r="A36" s="7"/>
      <c r="B36" s="7"/>
      <c r="C36" s="7"/>
      <c r="D36" s="7"/>
      <c r="E36" s="7"/>
      <c r="F36" s="7"/>
      <c r="G36" s="7"/>
      <c r="H36" s="7"/>
    </row>
    <row r="37" spans="1:9" ht="16.5" thickBot="1" x14ac:dyDescent="0.3">
      <c r="A37" s="155" t="s">
        <v>3</v>
      </c>
      <c r="B37" s="157" t="s">
        <v>4</v>
      </c>
      <c r="C37" s="157"/>
      <c r="D37" s="157"/>
      <c r="E37" s="158" t="s">
        <v>29</v>
      </c>
      <c r="F37" s="160" t="s">
        <v>6</v>
      </c>
      <c r="G37" s="161"/>
      <c r="H37" s="162"/>
    </row>
    <row r="38" spans="1:9" ht="16.5" thickBot="1" x14ac:dyDescent="0.3">
      <c r="A38" s="156"/>
      <c r="B38" s="12" t="s">
        <v>7</v>
      </c>
      <c r="C38" s="13" t="s">
        <v>8</v>
      </c>
      <c r="D38" s="14" t="s">
        <v>9</v>
      </c>
      <c r="E38" s="159"/>
      <c r="F38" s="60" t="s">
        <v>7</v>
      </c>
      <c r="G38" s="61" t="s">
        <v>8</v>
      </c>
      <c r="H38" s="62" t="s">
        <v>9</v>
      </c>
    </row>
    <row r="39" spans="1:9" ht="45.75" thickBot="1" x14ac:dyDescent="0.3">
      <c r="A39" s="124" t="s">
        <v>30</v>
      </c>
      <c r="B39" s="125"/>
      <c r="C39" s="125"/>
      <c r="D39" s="126"/>
      <c r="E39" s="127">
        <v>10500</v>
      </c>
      <c r="F39" s="128"/>
      <c r="G39" s="129"/>
      <c r="H39" s="130"/>
    </row>
    <row r="40" spans="1:9" ht="45.75" thickBot="1" x14ac:dyDescent="0.3">
      <c r="A40" s="124" t="s">
        <v>31</v>
      </c>
      <c r="B40" s="125"/>
      <c r="C40" s="125"/>
      <c r="D40" s="126"/>
      <c r="E40" s="127">
        <v>30</v>
      </c>
      <c r="F40" s="128"/>
      <c r="G40" s="129"/>
      <c r="H40" s="130"/>
    </row>
    <row r="41" spans="1:9" ht="30.75" thickBot="1" x14ac:dyDescent="0.3">
      <c r="A41" s="124" t="s">
        <v>32</v>
      </c>
      <c r="B41" s="125"/>
      <c r="C41" s="125"/>
      <c r="D41" s="126"/>
      <c r="E41" s="127">
        <f>'[1]seznam domů'!C388</f>
        <v>16552</v>
      </c>
      <c r="F41" s="128"/>
      <c r="G41" s="129"/>
      <c r="H41" s="130"/>
    </row>
    <row r="42" spans="1:9" ht="60.75" thickBot="1" x14ac:dyDescent="0.3">
      <c r="A42" s="131" t="s">
        <v>33</v>
      </c>
      <c r="B42" s="125"/>
      <c r="C42" s="125"/>
      <c r="D42" s="126"/>
      <c r="E42" s="127">
        <v>300</v>
      </c>
      <c r="F42" s="128"/>
      <c r="G42" s="129"/>
      <c r="H42" s="130"/>
    </row>
    <row r="43" spans="1:9" ht="16.5" thickBot="1" x14ac:dyDescent="0.3">
      <c r="A43" s="150" t="s">
        <v>39</v>
      </c>
      <c r="B43" s="151"/>
      <c r="C43" s="151"/>
      <c r="D43" s="152"/>
      <c r="E43" s="127"/>
      <c r="F43" s="128"/>
      <c r="G43" s="129"/>
      <c r="H43" s="130"/>
    </row>
    <row r="44" spans="1:9" ht="15.75" x14ac:dyDescent="0.25">
      <c r="A44" s="132"/>
      <c r="B44" s="133"/>
      <c r="C44" s="133"/>
      <c r="D44" s="133"/>
      <c r="E44" s="134"/>
      <c r="F44" s="135"/>
      <c r="G44" s="135"/>
      <c r="H44" s="136"/>
    </row>
    <row r="45" spans="1:9" ht="15.75" x14ac:dyDescent="0.25">
      <c r="A45" s="132"/>
      <c r="B45" s="133"/>
      <c r="C45" s="133"/>
      <c r="D45" s="133"/>
      <c r="E45" s="134"/>
      <c r="F45" s="135"/>
      <c r="G45" s="135"/>
      <c r="H45" s="136"/>
    </row>
    <row r="46" spans="1:9" ht="15.75" x14ac:dyDescent="0.25">
      <c r="A46" s="137" t="s">
        <v>34</v>
      </c>
    </row>
    <row r="47" spans="1:9" ht="15.75" thickBot="1" x14ac:dyDescent="0.3"/>
    <row r="48" spans="1:9" ht="15.75" thickBot="1" x14ac:dyDescent="0.3">
      <c r="A48" s="139" t="s">
        <v>35</v>
      </c>
      <c r="B48" s="140"/>
      <c r="C48" s="141"/>
      <c r="D48" s="142" t="s">
        <v>36</v>
      </c>
      <c r="E48" s="143" t="s">
        <v>8</v>
      </c>
      <c r="F48" s="144" t="s">
        <v>37</v>
      </c>
    </row>
    <row r="49" spans="1:6" ht="21.75" thickBot="1" x14ac:dyDescent="0.4">
      <c r="A49" s="145" t="s">
        <v>40</v>
      </c>
      <c r="B49" s="146"/>
      <c r="C49" s="147"/>
      <c r="D49" s="148"/>
      <c r="E49" s="148"/>
      <c r="F49" s="149"/>
    </row>
  </sheetData>
  <mergeCells count="17">
    <mergeCell ref="F19:H19"/>
    <mergeCell ref="A43:D43"/>
    <mergeCell ref="H1:I1"/>
    <mergeCell ref="A24:D24"/>
    <mergeCell ref="A33:D33"/>
    <mergeCell ref="A37:A38"/>
    <mergeCell ref="B37:D37"/>
    <mergeCell ref="E37:E38"/>
    <mergeCell ref="F37:H37"/>
    <mergeCell ref="A7:A8"/>
    <mergeCell ref="B7:D7"/>
    <mergeCell ref="E7:E8"/>
    <mergeCell ref="F7:H7"/>
    <mergeCell ref="A15:D15"/>
    <mergeCell ref="A19:A20"/>
    <mergeCell ref="B19:D19"/>
    <mergeCell ref="E19:E20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Gemrotová Kateřina</cp:lastModifiedBy>
  <cp:lastPrinted>2025-07-04T07:58:23Z</cp:lastPrinted>
  <dcterms:created xsi:type="dcterms:W3CDTF">2025-06-30T11:52:46Z</dcterms:created>
  <dcterms:modified xsi:type="dcterms:W3CDTF">2025-07-04T08:00:58Z</dcterms:modified>
</cp:coreProperties>
</file>