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List1!$A$1:$H$79</definedName>
  </definedNames>
  <calcPr calcId="162913"/>
</workbook>
</file>

<file path=xl/calcChain.xml><?xml version="1.0" encoding="utf-8"?>
<calcChain xmlns="http://schemas.openxmlformats.org/spreadsheetml/2006/main">
  <c r="G70" i="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1" s="1"/>
  <c r="G25"/>
  <c r="G24"/>
</calcChain>
</file>

<file path=xl/sharedStrings.xml><?xml version="1.0" encoding="utf-8"?>
<sst xmlns="http://schemas.openxmlformats.org/spreadsheetml/2006/main" count="218" uniqueCount="169">
  <si>
    <t>Oprava volného bytu č.14, Volgogradská 84</t>
  </si>
  <si>
    <t>VZ č. 128/2018</t>
  </si>
  <si>
    <t>20.6.2018 12:53:21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</si>
  <si>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</si>
  <si>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</si>
  <si>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</si>
  <si>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</si>
  <si>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</si>
  <si>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</si>
  <si>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</si>
  <si>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</si>
  <si>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</si>
  <si>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</si>
  <si>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</si>
  <si>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</si>
  <si>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</si>
  <si>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</si>
  <si>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</si>
  <si>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84/2415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</si>
  <si>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</si>
  <si>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</si>
  <si>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</si>
  <si>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</si>
  <si>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</si>
  <si>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</si>
  <si>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</si>
  <si>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</si>
  <si>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</si>
  <si>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</si>
  <si>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</si>
  <si>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</si>
  <si>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</si>
  <si>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</si>
  <si>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</si>
  <si>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</si>
  <si>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</si>
  <si>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</si>
  <si>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</si>
  <si>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</si>
  <si>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</si>
  <si>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</si>
  <si>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</si>
  <si>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</si>
  <si>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</si>
  <si>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</si>
  <si>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min.18 mm,dekor dřevo, ve spodní části 4x šuplík s kolejničkami, ABS hrany 2 mm,zavírače zásuvek a dvířek s měkkým dorazem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</si>
  <si>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</si>
  <si>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</si>
  <si>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</si>
  <si>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</si>
  <si>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</si>
  <si>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3.47</t>
  </si>
  <si>
    <t>výměna vestavěné skříně dvoukřídlové – šíře 200 cm</t>
  </si>
  <si>
    <t>tl.lamina mn.18mm,dekor dřevo</t>
  </si>
  <si>
    <t>3.48</t>
  </si>
  <si>
    <t>výměna spižní skříně včetně polic a žebříku</t>
  </si>
  <si>
    <t>tl.lamina min.18 mm,dekor kuch.linky</t>
  </si>
  <si>
    <t>3.52</t>
  </si>
  <si>
    <t>výměna vstupních vchodových protipožárních dveří 80 cm</t>
  </si>
  <si>
    <t>Tř.EI30DPD3, dekor dřevo,vč.kukátka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</si>
  <si>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</si>
  <si>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</si>
  <si>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</si>
  <si>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</si>
  <si>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</si>
  <si>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</si>
  <si>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</si>
  <si>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</si>
  <si>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</si>
  <si>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</si>
  <si>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</si>
  <si>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</si>
  <si>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</si>
  <si>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</si>
  <si>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</si>
  <si>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</si>
  <si>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</si>
  <si>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kov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</si>
  <si>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</si>
  <si>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</si>
  <si>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</si>
  <si>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</si>
  <si>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</si>
  <si>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</si>
  <si>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</si>
  <si>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</si>
  <si>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</si>
  <si>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</si>
  <si>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GAS, 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</si>
  <si>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</si>
  <si>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</si>
  <si>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</si>
  <si>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</si>
  <si>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</si>
  <si>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koupelna, spižní skříň</t>
  </si>
  <si>
    <t>4.1</t>
  </si>
  <si>
    <t>stržení původního PVC</t>
  </si>
  <si>
    <t>m2</t>
  </si>
  <si>
    <t>celý byt</t>
  </si>
  <si>
    <t>4.2</t>
  </si>
  <si>
    <t>úprava podkladu – nivelace</t>
  </si>
  <si>
    <t>předsíň,kuchyň</t>
  </si>
  <si>
    <t>4.3</t>
  </si>
  <si>
    <t>položení PVC – střední zátěž</t>
  </si>
  <si>
    <t>dekor dřevo,celoplošně podlepit, nášlapná vrstva min.0,25 mm</t>
  </si>
  <si>
    <t>4.4</t>
  </si>
  <si>
    <t>položení PVC – vyšší zátěž</t>
  </si>
  <si>
    <t>kuchyň,předsíň,dekor dřevo,celoplošně podlepit, nášlapná vrstva min 0,7 mm</t>
  </si>
  <si>
    <t>4.6</t>
  </si>
  <si>
    <t>montáž obvodové plastové lišty</t>
  </si>
  <si>
    <t>bm</t>
  </si>
  <si>
    <t>výměna, barva dle dekoru PVC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</si>
  <si>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</si>
  <si>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</si>
  <si>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</si>
  <si>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</si>
  <si>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</si>
  <si>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</si>
  <si>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</si>
  <si>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</si>
  <si>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</si>
  <si>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</si>
  <si>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</si>
  <si>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</si>
  <si>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</si>
  <si>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</si>
  <si>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</si>
  <si>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barva bílá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</si>
  <si>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</si>
  <si>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</si>
  <si>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</si>
  <si>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</si>
  <si>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</si>
  <si>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</si>
  <si>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3x barva bílá syntetika
1x vstupní dveře barva hnědá</t>
  </si>
  <si>
    <t>8.11</t>
  </si>
  <si>
    <t>vypouštění topného systému, viz poznámka</t>
  </si>
  <si>
    <t>8.12</t>
  </si>
  <si>
    <t>napouštění topného systému, viz poznámka</t>
  </si>
  <si>
    <t>8.13</t>
  </si>
  <si>
    <t>výměna radiátoru – litinový, viz poznámka</t>
  </si>
  <si>
    <t>1x 15/500- 1,1500 kW kuchyň bez TRV, zůstává,nový
1x 30/500-2,3000 kW obývací pokoj,TRV zůstává,nový, 1x 20/500-1,5300 kW pokoj</t>
  </si>
  <si>
    <t>8.20</t>
  </si>
  <si>
    <t>výměna termoregulačního ventilu, včetně hlavice</t>
  </si>
  <si>
    <t>ložnice,pokoj</t>
  </si>
  <si>
    <t>9.16</t>
  </si>
  <si>
    <t>výměna zámkové vložky</t>
  </si>
  <si>
    <t>vstupní dveře</t>
  </si>
  <si>
    <t>9.17</t>
  </si>
  <si>
    <t>výměna kování k zámkové vložce, viz poznámka</t>
  </si>
  <si>
    <t>9.24</t>
  </si>
  <si>
    <t>demontáž bytových doplňků, viz poznámka</t>
  </si>
  <si>
    <t>demontáž žaluzií,rámu vstupních dveří do kuchyně, garnýží</t>
  </si>
  <si>
    <t>9.26</t>
  </si>
  <si>
    <t>výměna bytového jádra dle přiložené PD a rozpočtu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</si>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</sst>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showGridLines="0" tabSelected="1" zoomScale="115" zoomScaleNormal="115" workbookViewId="0">
      <selection activeCell="I9" sqref="I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238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47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14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86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78</v>
      </c>
    </row>
    <row r="28" spans="1:10" ht="43.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81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88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89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93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97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119</v>
      </c>
    </row>
    <row r="37" spans="1:10" ht="29.25" customHeight="1">
      <c r="A37" s="16">
        <v>14</v>
      </c>
      <c r="B37" s="17" t="s">
        <v>72</v>
      </c>
      <c r="C37" s="36" t="s">
        <v>73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74</v>
      </c>
      <c r="J37" s="1">
        <v>120</v>
      </c>
    </row>
    <row r="38" spans="1:10" ht="29.25" customHeight="1">
      <c r="A38" s="16">
        <v>15</v>
      </c>
      <c r="B38" s="17" t="s">
        <v>75</v>
      </c>
      <c r="C38" s="36" t="s">
        <v>76</v>
      </c>
      <c r="D38" s="18" t="s">
        <v>36</v>
      </c>
      <c r="E38" s="19">
        <v>5</v>
      </c>
      <c r="F38" s="38"/>
      <c r="G38" s="19">
        <f t="shared" si="0"/>
        <v>0</v>
      </c>
      <c r="H38" s="37" t="s">
        <v>77</v>
      </c>
      <c r="J38" s="1">
        <v>123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5</v>
      </c>
      <c r="F39" s="38"/>
      <c r="G39" s="19">
        <f t="shared" si="0"/>
        <v>0</v>
      </c>
      <c r="H39" s="37"/>
      <c r="J39" s="1">
        <v>124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74</v>
      </c>
      <c r="J40" s="1">
        <v>127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130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36</v>
      </c>
      <c r="E42" s="19">
        <v>4</v>
      </c>
      <c r="F42" s="38"/>
      <c r="G42" s="19">
        <f t="shared" si="0"/>
        <v>0</v>
      </c>
      <c r="H42" s="37"/>
      <c r="J42" s="1">
        <v>135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294</v>
      </c>
    </row>
    <row r="44" spans="1:10" ht="39" customHeight="1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91</v>
      </c>
      <c r="J44" s="1">
        <v>300</v>
      </c>
    </row>
    <row r="45" spans="1:10" ht="29.25" customHeight="1">
      <c r="A45" s="16">
        <v>22</v>
      </c>
      <c r="B45" s="17" t="s">
        <v>92</v>
      </c>
      <c r="C45" s="36" t="s">
        <v>93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94</v>
      </c>
      <c r="J45" s="1">
        <v>305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98</v>
      </c>
      <c r="J46" s="1">
        <v>148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97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47.25" customHeight="1">
      <c r="A48" s="16">
        <v>25</v>
      </c>
      <c r="B48" s="17" t="s">
        <v>102</v>
      </c>
      <c r="C48" s="36" t="s">
        <v>103</v>
      </c>
      <c r="D48" s="18" t="s">
        <v>97</v>
      </c>
      <c r="E48" s="19">
        <v>36</v>
      </c>
      <c r="F48" s="38"/>
      <c r="G48" s="19">
        <f t="shared" si="0"/>
        <v>0</v>
      </c>
      <c r="H48" s="37" t="s">
        <v>104</v>
      </c>
      <c r="J48" s="1">
        <v>150</v>
      </c>
    </row>
    <row r="49" spans="1:10" ht="57.75" customHeight="1">
      <c r="A49" s="16">
        <v>26</v>
      </c>
      <c r="B49" s="17" t="s">
        <v>105</v>
      </c>
      <c r="C49" s="36" t="s">
        <v>106</v>
      </c>
      <c r="D49" s="18" t="s">
        <v>97</v>
      </c>
      <c r="E49" s="19">
        <v>16</v>
      </c>
      <c r="F49" s="38"/>
      <c r="G49" s="19">
        <f t="shared" si="0"/>
        <v>0</v>
      </c>
      <c r="H49" s="37" t="s">
        <v>107</v>
      </c>
      <c r="J49" s="1">
        <v>151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110</v>
      </c>
      <c r="E50" s="19">
        <v>57</v>
      </c>
      <c r="F50" s="38"/>
      <c r="G50" s="19">
        <f t="shared" si="0"/>
        <v>0</v>
      </c>
      <c r="H50" s="37" t="s">
        <v>111</v>
      </c>
      <c r="J50" s="1">
        <v>153</v>
      </c>
    </row>
    <row r="51" spans="1:10" ht="29.25" customHeight="1">
      <c r="A51" s="16">
        <v>28</v>
      </c>
      <c r="B51" s="17" t="s">
        <v>112</v>
      </c>
      <c r="C51" s="36" t="s">
        <v>113</v>
      </c>
      <c r="D51" s="18" t="s">
        <v>97</v>
      </c>
      <c r="E51" s="19">
        <v>36</v>
      </c>
      <c r="F51" s="38"/>
      <c r="G51" s="19">
        <f t="shared" si="0"/>
        <v>0</v>
      </c>
      <c r="H51" s="37" t="s">
        <v>74</v>
      </c>
      <c r="J51" s="1">
        <v>154</v>
      </c>
    </row>
    <row r="52" spans="1:10" ht="29.25" customHeight="1">
      <c r="A52" s="16">
        <v>29</v>
      </c>
      <c r="B52" s="17" t="s">
        <v>114</v>
      </c>
      <c r="C52" s="36" t="s">
        <v>115</v>
      </c>
      <c r="D52" s="18" t="s">
        <v>97</v>
      </c>
      <c r="E52" s="19">
        <v>36</v>
      </c>
      <c r="F52" s="38"/>
      <c r="G52" s="19">
        <f t="shared" si="0"/>
        <v>0</v>
      </c>
      <c r="H52" s="37" t="s">
        <v>116</v>
      </c>
      <c r="J52" s="1">
        <v>158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97</v>
      </c>
      <c r="E53" s="19">
        <v>200</v>
      </c>
      <c r="F53" s="38"/>
      <c r="G53" s="19">
        <f t="shared" si="0"/>
        <v>0</v>
      </c>
      <c r="H53" s="37" t="s">
        <v>98</v>
      </c>
      <c r="J53" s="1">
        <v>162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97</v>
      </c>
      <c r="E54" s="19">
        <v>100</v>
      </c>
      <c r="F54" s="38"/>
      <c r="G54" s="19">
        <f t="shared" si="0"/>
        <v>0</v>
      </c>
      <c r="H54" s="37"/>
      <c r="J54" s="1">
        <v>163</v>
      </c>
    </row>
    <row r="55" spans="1:10" ht="29.25" customHeight="1">
      <c r="A55" s="16">
        <v>32</v>
      </c>
      <c r="B55" s="17" t="s">
        <v>121</v>
      </c>
      <c r="C55" s="36" t="s">
        <v>122</v>
      </c>
      <c r="D55" s="18" t="s">
        <v>97</v>
      </c>
      <c r="E55" s="19">
        <v>200</v>
      </c>
      <c r="F55" s="38"/>
      <c r="G55" s="19">
        <f t="shared" si="0"/>
        <v>0</v>
      </c>
      <c r="H55" s="37"/>
      <c r="J55" s="1">
        <v>165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97</v>
      </c>
      <c r="E56" s="19">
        <v>200</v>
      </c>
      <c r="F56" s="38"/>
      <c r="G56" s="19">
        <f t="shared" si="0"/>
        <v>0</v>
      </c>
      <c r="H56" s="37"/>
      <c r="J56" s="1">
        <v>167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127</v>
      </c>
      <c r="J57" s="1">
        <v>204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41</v>
      </c>
      <c r="E58" s="19">
        <v>1</v>
      </c>
      <c r="F58" s="38"/>
      <c r="G58" s="19">
        <f t="shared" si="0"/>
        <v>0</v>
      </c>
      <c r="H58" s="37" t="s">
        <v>127</v>
      </c>
      <c r="J58" s="1">
        <v>205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127</v>
      </c>
      <c r="J59" s="1">
        <v>208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36</v>
      </c>
      <c r="E60" s="19">
        <v>4</v>
      </c>
      <c r="F60" s="38"/>
      <c r="G60" s="19">
        <f t="shared" si="0"/>
        <v>0</v>
      </c>
      <c r="H60" s="37" t="s">
        <v>134</v>
      </c>
      <c r="J60" s="1">
        <v>209</v>
      </c>
    </row>
    <row r="61" spans="1:10" ht="29.25" customHeight="1">
      <c r="A61" s="16">
        <v>38</v>
      </c>
      <c r="B61" s="17" t="s">
        <v>135</v>
      </c>
      <c r="C61" s="36" t="s">
        <v>136</v>
      </c>
      <c r="D61" s="18" t="s">
        <v>41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29.25" customHeight="1">
      <c r="A62" s="16">
        <v>39</v>
      </c>
      <c r="B62" s="17" t="s">
        <v>137</v>
      </c>
      <c r="C62" s="36" t="s">
        <v>138</v>
      </c>
      <c r="D62" s="18" t="s">
        <v>41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83.25" customHeight="1">
      <c r="A63" s="16">
        <v>40</v>
      </c>
      <c r="B63" s="17" t="s">
        <v>139</v>
      </c>
      <c r="C63" s="36" t="s">
        <v>140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141</v>
      </c>
      <c r="J63" s="1">
        <v>226</v>
      </c>
    </row>
    <row r="64" spans="1:10" ht="29.25" customHeight="1">
      <c r="A64" s="16">
        <v>41</v>
      </c>
      <c r="B64" s="17" t="s">
        <v>142</v>
      </c>
      <c r="C64" s="36" t="s">
        <v>143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144</v>
      </c>
      <c r="J64" s="1">
        <v>233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147</v>
      </c>
      <c r="J65" s="1">
        <v>252</v>
      </c>
    </row>
    <row r="66" spans="1:10" ht="29.25" customHeight="1">
      <c r="A66" s="16">
        <v>43</v>
      </c>
      <c r="B66" s="17" t="s">
        <v>148</v>
      </c>
      <c r="C66" s="36" t="s">
        <v>149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147</v>
      </c>
      <c r="J66" s="1">
        <v>253</v>
      </c>
    </row>
    <row r="67" spans="1:10" ht="48.75" customHeight="1">
      <c r="A67" s="16">
        <v>44</v>
      </c>
      <c r="B67" s="17" t="s">
        <v>150</v>
      </c>
      <c r="C67" s="36" t="s">
        <v>151</v>
      </c>
      <c r="D67" s="18" t="s">
        <v>41</v>
      </c>
      <c r="E67" s="19">
        <v>1</v>
      </c>
      <c r="F67" s="38"/>
      <c r="G67" s="19">
        <f t="shared" si="0"/>
        <v>0</v>
      </c>
      <c r="H67" s="37" t="s">
        <v>152</v>
      </c>
      <c r="J67" s="1">
        <v>303</v>
      </c>
    </row>
    <row r="68" spans="1:10" ht="29.25" customHeight="1">
      <c r="A68" s="16">
        <v>45</v>
      </c>
      <c r="B68" s="17" t="s">
        <v>153</v>
      </c>
      <c r="C68" s="36" t="s">
        <v>154</v>
      </c>
      <c r="D68" s="18" t="s">
        <v>41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ht="29.25" customHeight="1">
      <c r="A69" s="16">
        <v>46</v>
      </c>
      <c r="B69" s="17" t="s">
        <v>155</v>
      </c>
      <c r="C69" s="36" t="s">
        <v>156</v>
      </c>
      <c r="D69" s="18" t="s">
        <v>97</v>
      </c>
      <c r="E69" s="19">
        <v>8</v>
      </c>
      <c r="F69" s="38"/>
      <c r="G69" s="19">
        <f t="shared" si="0"/>
        <v>0</v>
      </c>
      <c r="H69" s="37"/>
      <c r="J69" s="1">
        <v>290</v>
      </c>
    </row>
    <row r="70" spans="1:10" ht="29.25" customHeight="1">
      <c r="A70" s="16">
        <v>47</v>
      </c>
      <c r="B70" s="17" t="s">
        <v>157</v>
      </c>
      <c r="C70" s="36" t="s">
        <v>158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309</v>
      </c>
    </row>
    <row r="71" spans="1:10" ht="27" customHeight="1">
      <c r="A71" s="90" t="s">
        <v>159</v>
      </c>
      <c r="B71" s="91"/>
      <c r="C71" s="91"/>
      <c r="D71" s="91"/>
      <c r="E71" s="91"/>
      <c r="F71" s="91"/>
      <c r="G71" s="15">
        <f>SUM(G24:G70)</f>
        <v>10000</v>
      </c>
      <c r="H71" s="26"/>
    </row>
    <row r="72" spans="1:10" s="29" customFormat="1" ht="27" customHeight="1">
      <c r="A72" s="44" t="s">
        <v>160</v>
      </c>
      <c r="B72" s="44"/>
      <c r="C72" s="44"/>
      <c r="D72" s="44"/>
      <c r="E72" s="44"/>
      <c r="F72" s="44"/>
      <c r="G72" s="44"/>
      <c r="H72" s="44"/>
    </row>
    <row r="73" spans="1:10" ht="27" customHeight="1">
      <c r="A73" s="43" t="s">
        <v>161</v>
      </c>
      <c r="B73" s="43"/>
      <c r="C73" s="43"/>
      <c r="D73" s="43"/>
      <c r="E73" s="43"/>
      <c r="F73" s="43"/>
      <c r="G73" s="43"/>
      <c r="H73" s="43"/>
    </row>
    <row r="74" spans="1:10" ht="35.1" customHeight="1">
      <c r="A74" s="32" t="s">
        <v>162</v>
      </c>
      <c r="B74" s="33"/>
      <c r="C74" s="33"/>
      <c r="D74" s="33"/>
      <c r="E74" s="34"/>
      <c r="F74" s="39"/>
      <c r="G74" s="31" t="s">
        <v>163</v>
      </c>
      <c r="H74" s="30"/>
    </row>
    <row r="75" spans="1:10" ht="15.75" customHeight="1">
      <c r="A75" s="27"/>
      <c r="B75" s="88" t="s">
        <v>164</v>
      </c>
      <c r="C75" s="88"/>
      <c r="D75" s="88"/>
      <c r="E75" s="88"/>
      <c r="F75" s="89"/>
    </row>
    <row r="76" spans="1:10" ht="45" customHeight="1">
      <c r="A76" s="28">
        <v>1</v>
      </c>
      <c r="B76" s="84" t="s">
        <v>165</v>
      </c>
      <c r="C76" s="84"/>
      <c r="D76" s="84"/>
      <c r="E76" s="84"/>
      <c r="F76" s="85"/>
    </row>
    <row r="77" spans="1:10" ht="60" customHeight="1">
      <c r="A77" s="28">
        <v>2</v>
      </c>
      <c r="B77" s="84" t="s">
        <v>166</v>
      </c>
      <c r="C77" s="84"/>
      <c r="D77" s="84"/>
      <c r="E77" s="84"/>
      <c r="F77" s="85"/>
    </row>
    <row r="78" spans="1:10" ht="45" customHeight="1">
      <c r="A78" s="28">
        <v>3</v>
      </c>
      <c r="B78" s="84" t="s">
        <v>167</v>
      </c>
      <c r="C78" s="84"/>
      <c r="D78" s="84"/>
      <c r="E78" s="84"/>
      <c r="F78" s="85"/>
    </row>
    <row r="79" spans="1:10" ht="120" customHeight="1">
      <c r="A79" s="28">
        <v>4</v>
      </c>
      <c r="B79" s="84" t="s">
        <v>168</v>
      </c>
      <c r="C79" s="84"/>
      <c r="D79" s="84"/>
      <c r="E79" s="84"/>
      <c r="F79" s="85"/>
    </row>
    <row r="80" spans="1:10">
      <c r="A80" s="10"/>
      <c r="B80" s="35"/>
      <c r="C80" s="35"/>
      <c r="D80" s="35"/>
      <c r="E80" s="35"/>
      <c r="F80" s="35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B76:F76"/>
    <mergeCell ref="B77:F77"/>
    <mergeCell ref="B78:F78"/>
    <mergeCell ref="B79:F79"/>
    <mergeCell ref="D15:G15"/>
    <mergeCell ref="D16:G16"/>
    <mergeCell ref="A16:C16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2018-06-21T10:50:57Z</cp:lastPrinted>
  <dcterms:created xsi:type="dcterms:W3CDTF">2016-02-28T17:51:02Z</dcterms:created>
  <dcterms:modified xsi:type="dcterms:W3CDTF">2018-06-21T10:51:22Z</dcterms:modified>
</cp:coreProperties>
</file>