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6" i="1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<sst xmlns="http://schemas.openxmlformats.org/spreadsheetml/2006/main" count="128" uniqueCount="108">
  <si>
    <t>Oprava volného bytu č. 37, Klegova 23</t>
  </si>
  <si>
    <t>VZ č. 158/2018</t>
  </si>
  <si>
    <t>8.8.2018 16:10:14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</si>
  <si>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</si>
  <si>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</si>
  <si>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</si>
  <si>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</si>
  <si>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</si>
  <si>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</si>
  <si>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</si>
  <si>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</si>
  <si>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</si>
  <si>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</si>
  <si>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</si>
  <si>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</si>
  <si>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</si>
  <si>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</si>
  <si>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</si>
  <si>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Klegova 1407/23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</si>
  <si>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</si>
  <si>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</si>
  <si>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</si>
  <si>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</si>
  <si>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</si>
  <si>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</si>
  <si>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</si>
  <si>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</si>
  <si>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</si>
  <si>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</si>
  <si>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</si>
  <si>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</si>
  <si>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</si>
  <si>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</si>
  <si>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</si>
  <si>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</si>
  <si>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</si>
  <si>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</si>
  <si>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</si>
  <si>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</si>
  <si>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</si>
  <si>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</si>
  <si>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</si>
  <si>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</si>
  <si>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</si>
  <si>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</si>
  <si>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</si>
  <si>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3.41</t>
  </si>
  <si>
    <t>výměna digestoře klasické s vnitřním recirkulačním odtahem</t>
  </si>
  <si>
    <t>3.50</t>
  </si>
  <si>
    <t>výměna spižní skříně včetně žebříku</t>
  </si>
  <si>
    <t>atyp - šířka 60+70 cm, vestavěná, tl. lamina min. 18mm, dekor dle KL</t>
  </si>
  <si>
    <t>3.69</t>
  </si>
  <si>
    <t>výměna dveřního prahu – délka 80 cm</t>
  </si>
  <si>
    <t>2x OP - lak</t>
  </si>
  <si>
    <t>3.118</t>
  </si>
  <si>
    <t>výměna větracích mřížek</t>
  </si>
  <si>
    <t>KU ve spižní skříni</t>
  </si>
  <si>
    <t>3.120</t>
  </si>
  <si>
    <t>oprava kuchyňské linky, viz poznámka</t>
  </si>
  <si>
    <t>seřízení dvířek a šuplíků</t>
  </si>
  <si>
    <t>3.146</t>
  </si>
  <si>
    <t>výměna těsnění vstupních dveří</t>
  </si>
  <si>
    <t>4.1</t>
  </si>
  <si>
    <t>stržení původního PVC</t>
  </si>
  <si>
    <t>m2</t>
  </si>
  <si>
    <t>KU- 5 vrstev</t>
  </si>
  <si>
    <t>4.2</t>
  </si>
  <si>
    <t>úprava podkladu – nivelace</t>
  </si>
  <si>
    <t>KU</t>
  </si>
  <si>
    <t>4.4</t>
  </si>
  <si>
    <t>položení PVC – vyšší zátěž</t>
  </si>
  <si>
    <t>KU, celoplošně podlepit, dekor plovoucí podlaha</t>
  </si>
  <si>
    <t>4.5</t>
  </si>
  <si>
    <t>nalepení obvodové lišty PVC</t>
  </si>
  <si>
    <t>bm</t>
  </si>
  <si>
    <t>5.2</t>
  </si>
  <si>
    <t>lokální opravy prasklin, prasklin panelových spojů</t>
  </si>
  <si>
    <t>kolem zárubní vstupních bytových dveří</t>
  </si>
  <si>
    <t>5.5</t>
  </si>
  <si>
    <t>malba bílá</t>
  </si>
  <si>
    <t>oprava malby kolem zárubní vstup. dveří a po výměně PVC v KU</t>
  </si>
  <si>
    <t>5.14</t>
  </si>
  <si>
    <t>přetmelení spojů, viz poznámka</t>
  </si>
  <si>
    <t xml:space="preserve">KOU: kolem sprch. koutu, okenní parapet v KU+OP, KU:obklad-zárubeň </t>
  </si>
  <si>
    <t>7.13</t>
  </si>
  <si>
    <t>nátěr rozvodů plynu</t>
  </si>
  <si>
    <t>označit dle normy</t>
  </si>
  <si>
    <t>7.16</t>
  </si>
  <si>
    <t>nátěr zárubní – šířka 80 cm</t>
  </si>
  <si>
    <t>vstupní</t>
  </si>
  <si>
    <t>8.24</t>
  </si>
  <si>
    <t>kontrola a případná oprava (výměna) odpadů</t>
  </si>
  <si>
    <t>2xKOU, KU</t>
  </si>
  <si>
    <t>9.1</t>
  </si>
  <si>
    <t>opravy a seřízení plastových oken, viz poznámka</t>
  </si>
  <si>
    <t>OP, 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</si>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</sst>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8"/>
  <sheetViews>
    <sheetView showGridLines="0" tabSelected="1" zoomScale="115" zoomScaleNormal="115" workbookViewId="0">
      <selection activeCell="F49" sqref="F4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273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22</v>
      </c>
    </row>
    <row r="5" spans="1:10" ht="15" customHeight="1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>
      <c r="A13" s="9"/>
      <c r="D13" s="10"/>
      <c r="H13" s="6"/>
    </row>
    <row r="14" spans="1:10" ht="15.75" customHeight="1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>
      <c r="A17" s="56" t="s">
        <v>19</v>
      </c>
      <c r="B17" s="42"/>
      <c r="C17" s="42"/>
      <c r="D17" s="42">
        <v>37</v>
      </c>
      <c r="E17" s="42"/>
      <c r="F17" s="42"/>
      <c r="G17" s="43"/>
      <c r="H17" s="6"/>
    </row>
    <row r="18" spans="1:10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91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53</v>
      </c>
      <c r="J30" s="1">
        <v>110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305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59</v>
      </c>
      <c r="J32" s="1">
        <v>312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42</v>
      </c>
      <c r="E33" s="19">
        <v>1</v>
      </c>
      <c r="F33" s="38"/>
      <c r="G33" s="19">
        <f t="shared" si="0"/>
        <v>0</v>
      </c>
      <c r="H33" s="37"/>
      <c r="J33" s="1">
        <v>363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64</v>
      </c>
      <c r="E34" s="19">
        <v>8</v>
      </c>
      <c r="F34" s="38"/>
      <c r="G34" s="19">
        <f t="shared" si="0"/>
        <v>0</v>
      </c>
      <c r="H34" s="37" t="s">
        <v>65</v>
      </c>
      <c r="J34" s="1">
        <v>148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64</v>
      </c>
      <c r="E35" s="19">
        <v>8</v>
      </c>
      <c r="F35" s="38"/>
      <c r="G35" s="19">
        <f t="shared" si="0"/>
        <v>0</v>
      </c>
      <c r="H35" s="37" t="s">
        <v>68</v>
      </c>
      <c r="J35" s="1">
        <v>149</v>
      </c>
    </row>
    <row r="36" spans="1:10" ht="29.25" customHeight="1">
      <c r="A36" s="16">
        <v>13</v>
      </c>
      <c r="B36" s="17" t="s">
        <v>69</v>
      </c>
      <c r="C36" s="36" t="s">
        <v>70</v>
      </c>
      <c r="D36" s="18" t="s">
        <v>64</v>
      </c>
      <c r="E36" s="19">
        <v>8</v>
      </c>
      <c r="F36" s="38"/>
      <c r="G36" s="19">
        <f t="shared" si="0"/>
        <v>0</v>
      </c>
      <c r="H36" s="37" t="s">
        <v>71</v>
      </c>
      <c r="J36" s="1">
        <v>151</v>
      </c>
    </row>
    <row r="37" spans="1:10" ht="29.25" customHeight="1">
      <c r="A37" s="16">
        <v>14</v>
      </c>
      <c r="B37" s="17" t="s">
        <v>72</v>
      </c>
      <c r="C37" s="36" t="s">
        <v>73</v>
      </c>
      <c r="D37" s="18" t="s">
        <v>74</v>
      </c>
      <c r="E37" s="19">
        <v>12</v>
      </c>
      <c r="F37" s="38"/>
      <c r="G37" s="19">
        <f t="shared" si="0"/>
        <v>0</v>
      </c>
      <c r="H37" s="37" t="s">
        <v>68</v>
      </c>
      <c r="J37" s="1">
        <v>152</v>
      </c>
    </row>
    <row r="38" spans="1:10" ht="29.25" customHeight="1">
      <c r="A38" s="16">
        <v>15</v>
      </c>
      <c r="B38" s="17" t="s">
        <v>75</v>
      </c>
      <c r="C38" s="36" t="s">
        <v>76</v>
      </c>
      <c r="D38" s="18" t="s">
        <v>64</v>
      </c>
      <c r="E38" s="19">
        <v>2</v>
      </c>
      <c r="F38" s="38"/>
      <c r="G38" s="19">
        <f t="shared" si="0"/>
        <v>0</v>
      </c>
      <c r="H38" s="37" t="s">
        <v>77</v>
      </c>
      <c r="J38" s="1">
        <v>163</v>
      </c>
    </row>
    <row r="39" spans="1:10" ht="29.25" customHeight="1">
      <c r="A39" s="16">
        <v>16</v>
      </c>
      <c r="B39" s="17" t="s">
        <v>78</v>
      </c>
      <c r="C39" s="36" t="s">
        <v>79</v>
      </c>
      <c r="D39" s="18" t="s">
        <v>64</v>
      </c>
      <c r="E39" s="19">
        <v>4</v>
      </c>
      <c r="F39" s="38"/>
      <c r="G39" s="19">
        <f t="shared" si="0"/>
        <v>0</v>
      </c>
      <c r="H39" s="37" t="s">
        <v>80</v>
      </c>
      <c r="J39" s="1">
        <v>166</v>
      </c>
    </row>
    <row r="40" spans="1:10" ht="29.25" customHeight="1">
      <c r="A40" s="16">
        <v>17</v>
      </c>
      <c r="B40" s="17" t="s">
        <v>81</v>
      </c>
      <c r="C40" s="36" t="s">
        <v>82</v>
      </c>
      <c r="D40" s="18" t="s">
        <v>74</v>
      </c>
      <c r="E40" s="19">
        <v>14</v>
      </c>
      <c r="F40" s="38"/>
      <c r="G40" s="19">
        <f t="shared" si="0"/>
        <v>0</v>
      </c>
      <c r="H40" s="37" t="s">
        <v>83</v>
      </c>
      <c r="J40" s="1">
        <v>364</v>
      </c>
    </row>
    <row r="41" spans="1:10" ht="29.25" customHeight="1">
      <c r="A41" s="16">
        <v>18</v>
      </c>
      <c r="B41" s="17" t="s">
        <v>84</v>
      </c>
      <c r="C41" s="36" t="s">
        <v>85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86</v>
      </c>
      <c r="J41" s="1">
        <v>206</v>
      </c>
    </row>
    <row r="42" spans="1:10" ht="29.25" customHeight="1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209</v>
      </c>
    </row>
    <row r="43" spans="1:10" ht="29.25" customHeight="1">
      <c r="A43" s="16">
        <v>20</v>
      </c>
      <c r="B43" s="17" t="s">
        <v>90</v>
      </c>
      <c r="C43" s="36" t="s">
        <v>91</v>
      </c>
      <c r="D43" s="18" t="s">
        <v>42</v>
      </c>
      <c r="E43" s="19">
        <v>3</v>
      </c>
      <c r="F43" s="38"/>
      <c r="G43" s="19">
        <f t="shared" si="0"/>
        <v>0</v>
      </c>
      <c r="H43" s="37" t="s">
        <v>92</v>
      </c>
      <c r="J43" s="1">
        <v>329</v>
      </c>
    </row>
    <row r="44" spans="1:10" ht="29.25" customHeight="1">
      <c r="A44" s="16">
        <v>21</v>
      </c>
      <c r="B44" s="17" t="s">
        <v>93</v>
      </c>
      <c r="C44" s="36" t="s">
        <v>94</v>
      </c>
      <c r="D44" s="18" t="s">
        <v>36</v>
      </c>
      <c r="E44" s="19">
        <v>6</v>
      </c>
      <c r="F44" s="38"/>
      <c r="G44" s="19">
        <f t="shared" si="0"/>
        <v>0</v>
      </c>
      <c r="H44" s="37" t="s">
        <v>95</v>
      </c>
      <c r="J44" s="1">
        <v>237</v>
      </c>
    </row>
    <row r="45" spans="1:10" ht="29.25" customHeight="1">
      <c r="A45" s="16">
        <v>22</v>
      </c>
      <c r="B45" s="17" t="s">
        <v>96</v>
      </c>
      <c r="C45" s="36" t="s">
        <v>97</v>
      </c>
      <c r="D45" s="18" t="s">
        <v>21</v>
      </c>
      <c r="E45" s="19">
        <v>1</v>
      </c>
      <c r="F45" s="38"/>
      <c r="G45" s="19">
        <f t="shared" si="0"/>
        <v>0</v>
      </c>
      <c r="H45" s="37"/>
      <c r="J45" s="1">
        <v>307</v>
      </c>
    </row>
    <row r="46" spans="1:10" ht="27" customHeight="1">
      <c r="A46" s="83" t="s">
        <v>98</v>
      </c>
      <c r="B46" s="84"/>
      <c r="C46" s="84"/>
      <c r="D46" s="84"/>
      <c r="E46" s="84"/>
      <c r="F46" s="84"/>
      <c r="G46" s="15">
        <f>SUM(G24:G45)</f>
        <v>0</v>
      </c>
      <c r="H46" s="26"/>
    </row>
    <row r="47" spans="1:10" s="29" customFormat="1" ht="27" customHeight="1">
      <c r="A47" s="104" t="s">
        <v>99</v>
      </c>
      <c r="B47" s="104"/>
      <c r="C47" s="104"/>
      <c r="D47" s="104"/>
      <c r="E47" s="104"/>
      <c r="F47" s="104"/>
      <c r="G47" s="104"/>
      <c r="H47" s="104"/>
    </row>
    <row r="48" spans="1:10" ht="27" customHeight="1">
      <c r="A48" s="103" t="s">
        <v>100</v>
      </c>
      <c r="B48" s="103"/>
      <c r="C48" s="103"/>
      <c r="D48" s="103"/>
      <c r="E48" s="103"/>
      <c r="F48" s="103"/>
      <c r="G48" s="103"/>
      <c r="H48" s="103"/>
    </row>
    <row r="49" spans="1:8" ht="35.1" customHeight="1">
      <c r="A49" s="32" t="s">
        <v>101</v>
      </c>
      <c r="B49" s="33"/>
      <c r="C49" s="33"/>
      <c r="D49" s="33"/>
      <c r="E49" s="34"/>
      <c r="F49" s="39"/>
      <c r="G49" s="31" t="s">
        <v>102</v>
      </c>
      <c r="H49" s="30"/>
    </row>
    <row r="50" spans="1:8" ht="15.75" customHeight="1">
      <c r="A50" s="27"/>
      <c r="B50" s="81" t="s">
        <v>103</v>
      </c>
      <c r="C50" s="81"/>
      <c r="D50" s="81"/>
      <c r="E50" s="81"/>
      <c r="F50" s="82"/>
    </row>
    <row r="51" spans="1:8" ht="45" customHeight="1">
      <c r="A51" s="28">
        <v>1</v>
      </c>
      <c r="B51" s="105" t="s">
        <v>104</v>
      </c>
      <c r="C51" s="105"/>
      <c r="D51" s="105"/>
      <c r="E51" s="105"/>
      <c r="F51" s="106"/>
    </row>
    <row r="52" spans="1:8" ht="60" customHeight="1">
      <c r="A52" s="28">
        <v>2</v>
      </c>
      <c r="B52" s="105" t="s">
        <v>105</v>
      </c>
      <c r="C52" s="105"/>
      <c r="D52" s="105"/>
      <c r="E52" s="105"/>
      <c r="F52" s="106"/>
    </row>
    <row r="53" spans="1:8" ht="60" customHeight="1">
      <c r="A53" s="28">
        <v>3</v>
      </c>
      <c r="B53" s="105" t="s">
        <v>106</v>
      </c>
      <c r="C53" s="105"/>
      <c r="D53" s="105"/>
      <c r="E53" s="105"/>
      <c r="F53" s="106"/>
    </row>
    <row r="54" spans="1:8" ht="120" customHeight="1">
      <c r="A54" s="28">
        <v>4</v>
      </c>
      <c r="B54" s="105" t="s">
        <v>107</v>
      </c>
      <c r="C54" s="105"/>
      <c r="D54" s="105"/>
      <c r="E54" s="105"/>
      <c r="F54" s="106"/>
    </row>
    <row r="55" spans="1:8">
      <c r="A55" s="10"/>
      <c r="B55" s="35"/>
      <c r="C55" s="35"/>
      <c r="D55" s="35"/>
      <c r="E55" s="35"/>
      <c r="F55" s="35"/>
    </row>
    <row r="56" spans="1:8">
      <c r="A56" s="10"/>
    </row>
    <row r="57" spans="1:8">
      <c r="A57" s="10"/>
    </row>
    <row r="58" spans="1:8">
      <c r="A58" s="10"/>
    </row>
    <row r="59" spans="1:8">
      <c r="A59" s="10"/>
    </row>
    <row r="60" spans="1:8">
      <c r="A60" s="10"/>
    </row>
    <row r="61" spans="1:8">
      <c r="A61" s="10"/>
    </row>
    <row r="62" spans="1:8">
      <c r="A62" s="10"/>
    </row>
    <row r="63" spans="1:8">
      <c r="A63" s="10"/>
    </row>
    <row r="64" spans="1:8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</sheetData>
  <sheetProtection password="EB95" sheet="1" formatColumns="0" formatRows="0" insertColumns="0" insertHyperlinks="0" deleteColumns="0" deleteRows="0" autoFilter="0" pivotTables="0"/>
  <mergeCells count="39">
    <mergeCell ref="B51:F51"/>
    <mergeCell ref="B52:F52"/>
    <mergeCell ref="B53:F53"/>
    <mergeCell ref="B54:F54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w0323hej</cp:lastModifiedBy>
  <dcterms:created xsi:type="dcterms:W3CDTF">2016-02-28T17:51:02Z</dcterms:created>
  <dcterms:modified xsi:type="dcterms:W3CDTF">2018-08-08T14:10:41Z</dcterms:modified>
</cp:coreProperties>
</file>