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Cih\Dokumenty\DNS-VZ\BYTY DNS\Volgogradská 143,b.6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K107" i="12" s="1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Q51" i="12" l="1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<sst xmlns="http://schemas.openxmlformats.org/spreadsheetml/2006/main" count="759" uniqueCount="323">
  <si>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</si>
  <si>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</si>
  <si>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</si>
  <si>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</si>
  <si>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</si>
  <si>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</si>
  <si>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</si>
  <si>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</si>
  <si>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</si>
  <si>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</si>
  <si>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</si>
  <si>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</si>
  <si>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</si>
  <si>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</si>
  <si>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</si>
  <si>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</si>
  <si>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</si>
  <si>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</si>
  <si>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</si>
  <si>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</si>
  <si>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</si>
  <si>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</si>
  <si>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</si>
  <si>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</si>
  <si>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</si>
  <si>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</si>
  <si>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</si>
  <si>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</si>
  <si>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</si>
  <si>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</si>
  <si>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</si>
  <si>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</si>
  <si>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</si>
  <si>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</si>
  <si>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</si>
  <si>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</si>
  <si>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</si>
  <si>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</si>
  <si>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</si>
  <si>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</si>
  <si>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</si>
  <si>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</si>
  <si>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</si>
  <si>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</si>
  <si>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</si>
  <si>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</si>
  <si>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</si>
  <si>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</si>
  <si>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</si>
  <si>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</si>
  <si>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</si>
  <si>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</si>
  <si>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</si>
  <si>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</si>
  <si>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</si>
  <si>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</si>
  <si>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</si>
  <si>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</si>
  <si>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</si>
  <si>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</si>
  <si>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</si>
  <si>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</si>
  <si>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</si>
  <si>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</si>
  <si>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</si>
  <si>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</si>
  <si>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</si>
  <si>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</si>
  <si>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</si>
  <si>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</si>
  <si>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</si>
  <si>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</si>
  <si>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</si>
  <si>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</si>
  <si>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</si>
  <si>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</si>
  <si>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</si>
  <si>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</si>
  <si>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</si>
  <si>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</si>
  <si>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</si>
  <si>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</si>
  <si>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</si>
  <si>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</si>
  <si>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</si>
  <si>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</si>
  <si>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</si>
  <si>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</si>
  <si>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</si>
  <si>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</si>
  <si>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</si>
  <si>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</si>
  <si>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</si>
  <si>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</si>
  <si>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</si>
  <si>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</si>
  <si>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</si>
  <si>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</si>
  <si>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</si>
  <si>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</si>
  <si>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</si>
  <si>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</si>
  <si>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</si>
  <si>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</si>
  <si>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</si>
  <si>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</si>
  <si>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</si>
  <si>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</si>
  <si>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</si>
  <si>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</si>
  <si>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</si>
  <si>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</si>
  <si>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</si>
  <si>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</si>
  <si>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</si>
  <si>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</si>
  <si>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</si>
  <si>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</si>
  <si>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</si>
  <si>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</si>
  <si>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</si>
  <si>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</si>
  <si>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</si>
  <si>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</si>
  <si>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</si>
  <si>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</si>
  <si>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</si>
  <si>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</si>
  <si>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</si>
  <si>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</si>
  <si>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</si>
  <si>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</si>
  <si>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</si>
  <si>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</si>
  <si>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</si>
  <si>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</si>
  <si>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</si>
  <si>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</si>
  <si>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</si>
  <si>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</si>
  <si>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</si>
  <si>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</si>
  <si>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</si>
  <si>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</si>
  <si>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</si>
  <si>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</si>
  <si>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</si>
  <si>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</si>
  <si>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</si>
  <si>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</si>
  <si>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</si>
  <si>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</si>
  <si>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</si>
  <si>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</si>
  <si>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</si>
  <si>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</si>
  <si>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</si>
  <si>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</si>
  <si>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</si>
  <si>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</si>
  <si>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</si>
  <si>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</si>
  <si>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</si>
  <si>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</si>
  <si>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</si>
  <si>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</si>
  <si>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</si>
  <si>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</si>
  <si>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</si>
  <si>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</si>
  <si>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D+M Revizní dvířka HACO do  SDK příčky, 800x800 mm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</si>
  <si>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</si>
  <si>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</si>
  <si>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</si>
  <si>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</si>
  <si>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</si>
  <si>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</si>
  <si>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</si>
  <si>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</si>
  <si>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</si>
  <si>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</si>
  <si>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</si>
  <si>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</si>
  <si>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</si>
  <si>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</si>
  <si>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</si>
  <si>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</si>
  <si>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</si>
  <si>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</si>
  <si>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</si>
  <si>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</si>
  <si>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</si>
  <si>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</si>
  <si>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</si>
  <si>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</si>
  <si>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</si>
  <si>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</si>
  <si>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</si>
  <si>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</si>
  <si>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</si>
  <si>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</si>
  <si>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</si>
  <si>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</si>
  <si>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</si>
  <si>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</si>
  <si>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</si>
  <si>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</si>
  <si>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</si>
  <si>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</si>
  <si>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</si>
  <si>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</si>
  <si>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</si>
  <si>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</si>
  <si>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</si>
  <si>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</si>
  <si>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</si>
  <si>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</si>
  <si>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</si>
  <si>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</si>
  <si>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</si>
  <si>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</si>
  <si>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</si>
  <si>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</si>
  <si>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</si>
  <si>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</si>
  <si>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</si>
  <si>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</si>
  <si>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</si>
  <si>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</si>
  <si>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</si>
  <si>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</si>
  <si>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</si>
  <si>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</si>
  <si>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</si>
  <si>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</si>
  <si>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</si>
  <si>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</si>
  <si>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</si>
  <si>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</si>
  <si>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</si>
  <si>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</si>
  <si>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</si>
  <si>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</si>
  <si>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</si>
  <si>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</si>
  <si>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Dřez kuchyňský s odkapávací plochou</t>
  </si>
  <si>
    <t>Roltechnik</t>
  </si>
  <si>
    <t>Ventil</t>
  </si>
  <si>
    <t>Ventil kulový k WC, pračce, umyvadlům</t>
  </si>
  <si>
    <t>WC</t>
  </si>
  <si>
    <t>WC KOMBI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</si>
  <si>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</si>
  <si>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</si>
  <si>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</si>
  <si>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</si>
  <si>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</si>
  <si>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</si>
  <si>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</si>
  <si>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</si>
  <si>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</si>
  <si>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</si>
  <si>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</si>
  <si>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</si>
  <si>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</si>
  <si>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</si>
  <si>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</si>
  <si>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</si>
  <si>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</si>
  <si>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</si>
  <si>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</si>
  <si>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</si>
  <si>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</si>
  <si>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</si>
  <si>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</si>
  <si>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</si>
  <si>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</si>
  <si>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</si>
  <si>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</si>
  <si>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</si>
  <si>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</si>
  <si>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</si>
  <si>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79+15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</si>
  <si>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</si>
  <si>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</si>
  <si>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</si>
  <si>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</si>
  <si>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</si>
  <si>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</si>
  <si>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</si>
  <si>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</si>
  <si>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</si>
  <si>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</si>
  <si>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</si>
  <si>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</si>
  <si>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</si>
  <si>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</si>
  <si>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</si>
  <si>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</si>
  <si>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</si>
  <si>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</si>
  <si>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</si>
  <si>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</si>
  <si>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</si>
  <si>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</si>
  <si>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</si>
  <si>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</si>
  <si>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</si>
  <si>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</si>
  <si>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</si>
  <si>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</si>
  <si>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</si>
  <si>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</si>
  <si>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</si>
  <si>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</si>
  <si>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</si>
  <si>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</si>
  <si>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</si>
  <si>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</si>
  <si>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</si>
  <si>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</si>
  <si>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</si>
  <si>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Rozpočet Volgogradská 2436/143</t>
  </si>
  <si>
    <t>Rozpočet Volgogradská 143/2436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</si>
</sst>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3\homes3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M21" sqref="M2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50</v>
      </c>
      <c r="E2" s="227" t="s">
        <v>51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322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43320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197"/>
      <c r="D39" s="198"/>
      <c r="E39" s="198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53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195" t="s">
        <v>58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195" t="s">
        <v>60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195" t="s">
        <v>62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195" t="s">
        <v>64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195" t="s">
        <v>66</v>
      </c>
      <c r="D53" s="196"/>
      <c r="E53" s="196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195" t="s">
        <v>68</v>
      </c>
      <c r="D54" s="196"/>
      <c r="E54" s="196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195" t="s">
        <v>70</v>
      </c>
      <c r="D55" s="196"/>
      <c r="E55" s="196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195" t="s">
        <v>72</v>
      </c>
      <c r="D56" s="196"/>
      <c r="E56" s="196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195" t="s">
        <v>74</v>
      </c>
      <c r="D57" s="196"/>
      <c r="E57" s="196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195" t="s">
        <v>76</v>
      </c>
      <c r="D58" s="196"/>
      <c r="E58" s="196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195" t="s">
        <v>78</v>
      </c>
      <c r="D59" s="196"/>
      <c r="E59" s="196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195" t="s">
        <v>80</v>
      </c>
      <c r="D60" s="196"/>
      <c r="E60" s="196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195" t="s">
        <v>82</v>
      </c>
      <c r="D61" s="196"/>
      <c r="E61" s="196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195" t="s">
        <v>84</v>
      </c>
      <c r="D62" s="196"/>
      <c r="E62" s="196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195" t="s">
        <v>86</v>
      </c>
      <c r="D63" s="196"/>
      <c r="E63" s="196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195" t="s">
        <v>88</v>
      </c>
      <c r="D64" s="196"/>
      <c r="E64" s="196"/>
      <c r="F64" s="137" t="s">
        <v>89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195" t="s">
        <v>29</v>
      </c>
      <c r="D65" s="196"/>
      <c r="E65" s="196"/>
      <c r="F65" s="137" t="s">
        <v>90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6" sqref="F6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321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117</v>
      </c>
    </row>
    <row r="27" spans="1:60" outlineLevel="1" x14ac:dyDescent="0.2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150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151</v>
      </c>
      <c r="C29" s="189" t="s">
        <v>152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153</v>
      </c>
      <c r="C30" s="189" t="s">
        <v>154</v>
      </c>
      <c r="D30" s="180" t="s">
        <v>155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156</v>
      </c>
      <c r="C31" s="187" t="s">
        <v>157</v>
      </c>
      <c r="D31" s="174" t="s">
        <v>120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158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159</v>
      </c>
      <c r="C33" s="189" t="s">
        <v>160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161</v>
      </c>
      <c r="T33" s="161" t="s">
        <v>162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163</v>
      </c>
      <c r="C34" s="189" t="s">
        <v>164</v>
      </c>
      <c r="D34" s="180" t="s">
        <v>165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161</v>
      </c>
      <c r="T34" s="161" t="s">
        <v>162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166</v>
      </c>
      <c r="C35" s="189" t="s">
        <v>167</v>
      </c>
      <c r="D35" s="180" t="s">
        <v>165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161</v>
      </c>
      <c r="T35" s="161" t="s">
        <v>168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78">
        <v>15</v>
      </c>
      <c r="B36" s="179" t="s">
        <v>169</v>
      </c>
      <c r="C36" s="189" t="s">
        <v>170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161</v>
      </c>
      <c r="T36" s="161" t="s">
        <v>162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171</v>
      </c>
      <c r="C37" s="189" t="s">
        <v>172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161</v>
      </c>
      <c r="T37" s="161" t="s">
        <v>168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173</v>
      </c>
      <c r="C39" s="189" t="s">
        <v>174</v>
      </c>
      <c r="D39" s="180" t="s">
        <v>175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176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177</v>
      </c>
      <c r="C41" s="187" t="s">
        <v>178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179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180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181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182</v>
      </c>
      <c r="C45" s="189" t="s">
        <v>183</v>
      </c>
      <c r="D45" s="180" t="s">
        <v>155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184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185</v>
      </c>
      <c r="C46" s="189" t="s">
        <v>186</v>
      </c>
      <c r="D46" s="180" t="s">
        <v>155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184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187</v>
      </c>
      <c r="C47" s="189" t="s">
        <v>188</v>
      </c>
      <c r="D47" s="180" t="s">
        <v>155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189</v>
      </c>
      <c r="C48" s="189" t="s">
        <v>190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184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191</v>
      </c>
      <c r="C49" s="187" t="s">
        <v>192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161</v>
      </c>
      <c r="T49" s="161" t="s">
        <v>162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193</v>
      </c>
      <c r="C50" s="190" t="s">
        <v>194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195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196</v>
      </c>
      <c r="C52" s="189" t="s">
        <v>197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184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198</v>
      </c>
      <c r="C53" s="189" t="s">
        <v>199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184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200</v>
      </c>
      <c r="C54" s="189" t="s">
        <v>201</v>
      </c>
      <c r="D54" s="180" t="s">
        <v>155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184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202</v>
      </c>
      <c r="C55" s="189" t="s">
        <v>203</v>
      </c>
      <c r="D55" s="180" t="s">
        <v>155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204</v>
      </c>
      <c r="C56" s="189" t="s">
        <v>205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184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206</v>
      </c>
      <c r="C57" s="189" t="s">
        <v>207</v>
      </c>
      <c r="D57" s="180" t="s">
        <v>208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184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209</v>
      </c>
      <c r="C58" s="189" t="s">
        <v>210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184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211</v>
      </c>
      <c r="C59" s="189" t="s">
        <v>212</v>
      </c>
      <c r="D59" s="180" t="s">
        <v>155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184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213</v>
      </c>
      <c r="C60" s="189" t="s">
        <v>214</v>
      </c>
      <c r="D60" s="180" t="s">
        <v>155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184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215</v>
      </c>
      <c r="D61" s="174" t="s">
        <v>155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161</v>
      </c>
      <c r="T61" s="161" t="s">
        <v>168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216</v>
      </c>
      <c r="C62" s="190" t="s">
        <v>217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195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218</v>
      </c>
      <c r="C64" s="189" t="s">
        <v>219</v>
      </c>
      <c r="D64" s="180" t="s">
        <v>155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162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220</v>
      </c>
      <c r="D65" s="180" t="s">
        <v>165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161</v>
      </c>
      <c r="T65" s="161" t="s">
        <v>168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221</v>
      </c>
      <c r="C66" s="187" t="s">
        <v>222</v>
      </c>
      <c r="D66" s="174" t="s">
        <v>165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161</v>
      </c>
      <c r="T66" s="161" t="s">
        <v>168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223</v>
      </c>
      <c r="C67" s="190" t="s">
        <v>224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195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225</v>
      </c>
      <c r="C69" s="189" t="s">
        <v>226</v>
      </c>
      <c r="D69" s="180" t="s">
        <v>227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228</v>
      </c>
      <c r="C70" s="189" t="s">
        <v>229</v>
      </c>
      <c r="D70" s="180" t="s">
        <v>227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230</v>
      </c>
      <c r="C71" s="189" t="s">
        <v>231</v>
      </c>
      <c r="D71" s="180" t="s">
        <v>227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184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232</v>
      </c>
      <c r="C72" s="189" t="s">
        <v>233</v>
      </c>
      <c r="D72" s="180" t="s">
        <v>227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184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234</v>
      </c>
      <c r="C73" s="189" t="s">
        <v>235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236</v>
      </c>
      <c r="C74" s="189" t="s">
        <v>237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184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238</v>
      </c>
      <c r="C75" s="189" t="s">
        <v>239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184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240</v>
      </c>
      <c r="C76" s="189" t="s">
        <v>241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184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242</v>
      </c>
      <c r="C77" s="189" t="s">
        <v>310</v>
      </c>
      <c r="D77" s="180" t="s">
        <v>165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161</v>
      </c>
      <c r="T77" s="161" t="s">
        <v>168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243</v>
      </c>
      <c r="C78" s="189" t="s">
        <v>311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161</v>
      </c>
      <c r="T78" s="161" t="s">
        <v>162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50</v>
      </c>
      <c r="B79" s="179" t="s">
        <v>244</v>
      </c>
      <c r="C79" s="189" t="s">
        <v>245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161</v>
      </c>
      <c r="T79" s="161" t="s">
        <v>162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128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51</v>
      </c>
      <c r="B80" s="179" t="s">
        <v>246</v>
      </c>
      <c r="C80" s="189" t="s">
        <v>312</v>
      </c>
      <c r="D80" s="180" t="s">
        <v>142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161</v>
      </c>
      <c r="T80" s="161" t="s">
        <v>168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247</v>
      </c>
      <c r="C81" s="189" t="s">
        <v>248</v>
      </c>
      <c r="D81" s="180" t="s">
        <v>142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161</v>
      </c>
      <c r="T81" s="161" t="s">
        <v>168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249</v>
      </c>
      <c r="C82" s="189" t="s">
        <v>250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161</v>
      </c>
      <c r="T82" s="161" t="s">
        <v>162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122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246</v>
      </c>
      <c r="C83" s="189" t="s">
        <v>251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161</v>
      </c>
      <c r="T83" s="161" t="s">
        <v>162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252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246</v>
      </c>
      <c r="C84" s="189" t="s">
        <v>313</v>
      </c>
      <c r="D84" s="180" t="s">
        <v>142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161</v>
      </c>
      <c r="T84" s="161" t="s">
        <v>162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252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246</v>
      </c>
      <c r="C85" s="187" t="s">
        <v>320</v>
      </c>
      <c r="D85" s="174" t="s">
        <v>142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161</v>
      </c>
      <c r="T85" s="161" t="s">
        <v>162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252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253</v>
      </c>
      <c r="C86" s="190" t="s">
        <v>254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121</v>
      </c>
      <c r="T86" s="161" t="s">
        <v>121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195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116</v>
      </c>
      <c r="B87" s="167" t="s">
        <v>77</v>
      </c>
      <c r="C87" s="186" t="s">
        <v>78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117</v>
      </c>
    </row>
    <row r="88" spans="1:60" ht="22.5" outlineLevel="1" x14ac:dyDescent="0.2">
      <c r="A88" s="178">
        <v>58</v>
      </c>
      <c r="B88" s="179" t="s">
        <v>255</v>
      </c>
      <c r="C88" s="189" t="s">
        <v>314</v>
      </c>
      <c r="D88" s="180" t="s">
        <v>142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161</v>
      </c>
      <c r="T88" s="161" t="s">
        <v>162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256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6" t="s">
        <v>116</v>
      </c>
      <c r="B89" s="167" t="s">
        <v>79</v>
      </c>
      <c r="C89" s="186" t="s">
        <v>80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117</v>
      </c>
    </row>
    <row r="90" spans="1:60" outlineLevel="1" x14ac:dyDescent="0.2">
      <c r="A90" s="172">
        <v>59</v>
      </c>
      <c r="B90" s="173" t="s">
        <v>257</v>
      </c>
      <c r="C90" s="187" t="s">
        <v>258</v>
      </c>
      <c r="D90" s="174" t="s">
        <v>120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121</v>
      </c>
      <c r="T90" s="161" t="s">
        <v>121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184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259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124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8">
        <v>60</v>
      </c>
      <c r="B92" s="179" t="s">
        <v>260</v>
      </c>
      <c r="C92" s="189" t="s">
        <v>261</v>
      </c>
      <c r="D92" s="180" t="s">
        <v>120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262</v>
      </c>
      <c r="T92" s="161" t="s">
        <v>262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184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2">
        <v>61</v>
      </c>
      <c r="B93" s="173" t="s">
        <v>263</v>
      </c>
      <c r="C93" s="187" t="s">
        <v>315</v>
      </c>
      <c r="D93" s="174" t="s">
        <v>120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121</v>
      </c>
      <c r="T93" s="161" t="s">
        <v>121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184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259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124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2">
        <v>62</v>
      </c>
      <c r="B95" s="173" t="s">
        <v>264</v>
      </c>
      <c r="C95" s="187" t="s">
        <v>316</v>
      </c>
      <c r="D95" s="174" t="s">
        <v>120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161</v>
      </c>
      <c r="T95" s="161" t="s">
        <v>168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122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8" t="s">
        <v>265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124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>
        <v>63</v>
      </c>
      <c r="B97" s="159" t="s">
        <v>266</v>
      </c>
      <c r="C97" s="190" t="s">
        <v>267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121</v>
      </c>
      <c r="T97" s="161" t="s">
        <v>121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195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116</v>
      </c>
      <c r="B98" s="167" t="s">
        <v>81</v>
      </c>
      <c r="C98" s="186" t="s">
        <v>82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117</v>
      </c>
    </row>
    <row r="99" spans="1:60" ht="22.5" outlineLevel="1" x14ac:dyDescent="0.2">
      <c r="A99" s="172">
        <v>64</v>
      </c>
      <c r="B99" s="173" t="s">
        <v>268</v>
      </c>
      <c r="C99" s="187" t="s">
        <v>317</v>
      </c>
      <c r="D99" s="174" t="s">
        <v>120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121</v>
      </c>
      <c r="T99" s="161" t="s">
        <v>121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184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269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124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65</v>
      </c>
      <c r="B101" s="173" t="s">
        <v>270</v>
      </c>
      <c r="C101" s="187" t="s">
        <v>271</v>
      </c>
      <c r="D101" s="174" t="s">
        <v>120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121</v>
      </c>
      <c r="T101" s="161" t="s">
        <v>121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184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8" t="s">
        <v>269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124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8">
        <v>66</v>
      </c>
      <c r="B103" s="179" t="s">
        <v>272</v>
      </c>
      <c r="C103" s="189" t="s">
        <v>273</v>
      </c>
      <c r="D103" s="180" t="s">
        <v>155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121</v>
      </c>
      <c r="T103" s="161" t="s">
        <v>121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184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2">
        <v>67</v>
      </c>
      <c r="B104" s="173" t="s">
        <v>274</v>
      </c>
      <c r="C104" s="187" t="s">
        <v>318</v>
      </c>
      <c r="D104" s="174" t="s">
        <v>120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275</v>
      </c>
      <c r="S104" s="161" t="s">
        <v>121</v>
      </c>
      <c r="T104" s="161" t="s">
        <v>162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256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276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124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>
        <v>68</v>
      </c>
      <c r="B106" s="159" t="s">
        <v>277</v>
      </c>
      <c r="C106" s="190" t="s">
        <v>278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121</v>
      </c>
      <c r="T106" s="161" t="s">
        <v>121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195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116</v>
      </c>
      <c r="B107" s="167" t="s">
        <v>83</v>
      </c>
      <c r="C107" s="186" t="s">
        <v>84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0.11000000000000001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16.03</v>
      </c>
      <c r="W107" s="165"/>
      <c r="AG107" t="s">
        <v>117</v>
      </c>
    </row>
    <row r="108" spans="1:60" outlineLevel="1" x14ac:dyDescent="0.2">
      <c r="A108" s="172">
        <v>69</v>
      </c>
      <c r="B108" s="173" t="s">
        <v>279</v>
      </c>
      <c r="C108" s="187" t="s">
        <v>280</v>
      </c>
      <c r="D108" s="174" t="s">
        <v>120</v>
      </c>
      <c r="E108" s="175">
        <v>94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7.0000000000000007E-2</v>
      </c>
      <c r="P108" s="161">
        <v>0</v>
      </c>
      <c r="Q108" s="161">
        <f>ROUND(E108*P108,2)</f>
        <v>0</v>
      </c>
      <c r="R108" s="161"/>
      <c r="S108" s="161" t="s">
        <v>121</v>
      </c>
      <c r="T108" s="161" t="s">
        <v>121</v>
      </c>
      <c r="U108" s="161">
        <v>9.7439999999999999E-2</v>
      </c>
      <c r="V108" s="161">
        <f>ROUND(E108*U108,2)</f>
        <v>9.16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184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8" t="s">
        <v>281</v>
      </c>
      <c r="D109" s="163"/>
      <c r="E109" s="164">
        <v>94</v>
      </c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124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70</v>
      </c>
      <c r="B110" s="179" t="s">
        <v>282</v>
      </c>
      <c r="C110" s="189" t="s">
        <v>319</v>
      </c>
      <c r="D110" s="180" t="s">
        <v>120</v>
      </c>
      <c r="E110" s="181">
        <v>94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0.04</v>
      </c>
      <c r="P110" s="161">
        <v>0</v>
      </c>
      <c r="Q110" s="161">
        <f>ROUND(E110*P110,2)</f>
        <v>0</v>
      </c>
      <c r="R110" s="161"/>
      <c r="S110" s="161" t="s">
        <v>121</v>
      </c>
      <c r="T110" s="161" t="s">
        <v>121</v>
      </c>
      <c r="U110" s="161">
        <v>7.3099999999999998E-2</v>
      </c>
      <c r="V110" s="161">
        <f>ROUND(E110*U110,2)</f>
        <v>6.87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184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6" t="s">
        <v>116</v>
      </c>
      <c r="B111" s="167" t="s">
        <v>85</v>
      </c>
      <c r="C111" s="186" t="s">
        <v>86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117</v>
      </c>
    </row>
    <row r="112" spans="1:60" outlineLevel="1" x14ac:dyDescent="0.2">
      <c r="A112" s="178">
        <v>71</v>
      </c>
      <c r="B112" s="179" t="s">
        <v>283</v>
      </c>
      <c r="C112" s="189" t="s">
        <v>284</v>
      </c>
      <c r="D112" s="180" t="s">
        <v>165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161</v>
      </c>
      <c r="T112" s="161" t="s">
        <v>162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122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66" t="s">
        <v>116</v>
      </c>
      <c r="B113" s="167" t="s">
        <v>87</v>
      </c>
      <c r="C113" s="186" t="s">
        <v>88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117</v>
      </c>
    </row>
    <row r="114" spans="1:60" outlineLevel="1" x14ac:dyDescent="0.2">
      <c r="A114" s="178">
        <v>72</v>
      </c>
      <c r="B114" s="179" t="s">
        <v>285</v>
      </c>
      <c r="C114" s="189" t="s">
        <v>286</v>
      </c>
      <c r="D114" s="180" t="s">
        <v>175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121</v>
      </c>
      <c r="T114" s="161" t="s">
        <v>121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287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73</v>
      </c>
      <c r="B115" s="179" t="s">
        <v>288</v>
      </c>
      <c r="C115" s="189" t="s">
        <v>289</v>
      </c>
      <c r="D115" s="180" t="s">
        <v>175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287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74</v>
      </c>
      <c r="B116" s="179" t="s">
        <v>290</v>
      </c>
      <c r="C116" s="189" t="s">
        <v>291</v>
      </c>
      <c r="D116" s="180" t="s">
        <v>175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287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292</v>
      </c>
      <c r="C117" s="189" t="s">
        <v>293</v>
      </c>
      <c r="D117" s="180" t="s">
        <v>175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287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76</v>
      </c>
      <c r="B118" s="179" t="s">
        <v>294</v>
      </c>
      <c r="C118" s="189" t="s">
        <v>295</v>
      </c>
      <c r="D118" s="180" t="s">
        <v>175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287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77</v>
      </c>
      <c r="B119" s="179" t="s">
        <v>296</v>
      </c>
      <c r="C119" s="189" t="s">
        <v>297</v>
      </c>
      <c r="D119" s="180" t="s">
        <v>175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121</v>
      </c>
      <c r="T119" s="161" t="s">
        <v>121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287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6" t="s">
        <v>116</v>
      </c>
      <c r="B120" s="167" t="s">
        <v>90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117</v>
      </c>
    </row>
    <row r="121" spans="1:60" outlineLevel="1" x14ac:dyDescent="0.2">
      <c r="A121" s="178">
        <v>78</v>
      </c>
      <c r="B121" s="179" t="s">
        <v>298</v>
      </c>
      <c r="C121" s="189" t="s">
        <v>299</v>
      </c>
      <c r="D121" s="180" t="s">
        <v>300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121</v>
      </c>
      <c r="T121" s="161" t="s">
        <v>162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301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8">
        <v>79</v>
      </c>
      <c r="B122" s="179" t="s">
        <v>302</v>
      </c>
      <c r="C122" s="189" t="s">
        <v>303</v>
      </c>
      <c r="D122" s="180" t="s">
        <v>300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161</v>
      </c>
      <c r="T122" s="161" t="s">
        <v>162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301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2">
        <v>80</v>
      </c>
      <c r="B123" s="173" t="s">
        <v>304</v>
      </c>
      <c r="C123" s="187" t="s">
        <v>305</v>
      </c>
      <c r="D123" s="174" t="s">
        <v>300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161</v>
      </c>
      <c r="T123" s="161" t="s">
        <v>162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301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306</v>
      </c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1" t="s">
        <v>307</v>
      </c>
      <c r="B128" s="261"/>
      <c r="C128" s="262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2"/>
      <c r="B129" s="243"/>
      <c r="C129" s="244"/>
      <c r="D129" s="243"/>
      <c r="E129" s="243"/>
      <c r="F129" s="243"/>
      <c r="G129" s="24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308</v>
      </c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6"/>
      <c r="B132" s="247"/>
      <c r="C132" s="248"/>
      <c r="D132" s="247"/>
      <c r="E132" s="247"/>
      <c r="F132" s="247"/>
      <c r="G132" s="24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0"/>
      <c r="B133" s="251"/>
      <c r="C133" s="252"/>
      <c r="D133" s="251"/>
      <c r="E133" s="251"/>
      <c r="F133" s="251"/>
      <c r="G133" s="253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93"/>
      <c r="D135" s="142"/>
      <c r="AG135" t="s">
        <v>309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Čihánková Ivana</cp:lastModifiedBy>
  <cp:lastPrinted>2014-02-28T09:52:57Z</cp:lastPrinted>
  <dcterms:created xsi:type="dcterms:W3CDTF">2009-04-08T07:15:50Z</dcterms:created>
  <dcterms:modified xsi:type="dcterms:W3CDTF">2018-08-08T07:47:54Z</dcterms:modified>
</cp:coreProperties>
</file>