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570" windowWidth="16380" windowHeight="8190" activeTab="0"/>
  </bookViews>
  <sheets>
    <sheet name="List1" sheetId="1" r:id="rId1"/>
  </sheets>
  <definedNames>
    <definedName name="_xlnm.Print_Area" localSheetId="0">'List1'!$A$1:$F$64</definedName>
  </definedNames>
  <calcPr fullCalcOnLoad="1"/>
</workbook>
</file>

<file path=xl/sharedStrings.xml><?xml version="1.0" encoding="utf-8"?>
<sst xmlns="http://schemas.openxmlformats.org/spreadsheetml/2006/main" count="105" uniqueCount="57">
  <si>
    <t>KRYCÍ LIST NABÍDKY</t>
  </si>
  <si>
    <t>1.  Veřejná zakázka</t>
  </si>
  <si>
    <t>Název:</t>
  </si>
  <si>
    <t>2.  Základní identifikační údaje</t>
  </si>
  <si>
    <t>2.1   Zadavatel</t>
  </si>
  <si>
    <t xml:space="preserve">Obchodní firma nebo název / Obchodní firma nebo jméno a příjmení: </t>
  </si>
  <si>
    <t xml:space="preserve">Sídlo / Místo podnikání, popř. místo trvalého pobytu: </t>
  </si>
  <si>
    <t xml:space="preserve">Kontaktní osoba:  </t>
  </si>
  <si>
    <t>Bc. Martin Bednář, starosta obvodu</t>
  </si>
  <si>
    <t>Obchodní firma nebo název / Obchodní firma nebo jméno a příjmení:</t>
  </si>
  <si>
    <t>ul. Horní 3, 700 30 Ostrava-Hrabůvka</t>
  </si>
  <si>
    <t>Osoba oprávněná za zadavatele jednat:</t>
  </si>
  <si>
    <t>Kontaktní osoba:</t>
  </si>
  <si>
    <t>E-mail:</t>
  </si>
  <si>
    <t>00845451, CZ00845451</t>
  </si>
  <si>
    <t>Statutární město Ostrava, městský obvod Ostrava-Jih</t>
  </si>
  <si>
    <t>IČO, DIČ:</t>
  </si>
  <si>
    <t>Příloha č. 1</t>
  </si>
  <si>
    <t>Tel./fax:</t>
  </si>
  <si>
    <t>2.2   Účastník</t>
  </si>
  <si>
    <t xml:space="preserve">Osoba oprávněná jednat jménem či za účastníka: </t>
  </si>
  <si>
    <t>posta@ovajih.cz</t>
  </si>
  <si>
    <t>Spisová značka v obchodním rejstříku či jiné evidenci, je-li účastník v ní zapsán</t>
  </si>
  <si>
    <t>Účastník je malý a střední podnik:</t>
  </si>
  <si>
    <t>NE</t>
  </si>
  <si>
    <t>ANO</t>
  </si>
  <si>
    <t>Nadlimitní veřejná zakázka na služby zadaná dle § 56 zákona č. 134/2016 Sb. o zadávání veřejných zakázek, ve znění pozdějších předpisů</t>
  </si>
  <si>
    <t>Lokalita č. 1 – Zábřeh a Pískové doly</t>
  </si>
  <si>
    <t>Položka</t>
  </si>
  <si>
    <t>Úkon</t>
  </si>
  <si>
    <t>Počet provedených úkonů za 2 roky</t>
  </si>
  <si>
    <t>č. 1</t>
  </si>
  <si>
    <t>Cena v Kč bez DPH za jarní vyhrabávání travnatých ploch</t>
  </si>
  <si>
    <t>č. 2</t>
  </si>
  <si>
    <t>Cena v Kč bez DPH za kosení travnatých ploch</t>
  </si>
  <si>
    <t>č. 3</t>
  </si>
  <si>
    <t>č. 4</t>
  </si>
  <si>
    <t>Cena v Kč bez DPH za podzimní odstranění listí</t>
  </si>
  <si>
    <t>Lokalita č. 2 – Zábřeh II.</t>
  </si>
  <si>
    <t>Lokalita č. 3 – Hrabůvka</t>
  </si>
  <si>
    <t>Lokalita č. 4 - Dubina</t>
  </si>
  <si>
    <t>VZ 88.18</t>
  </si>
  <si>
    <t>+420 599 430 364</t>
  </si>
  <si>
    <t>Ing. Veronika Staňková</t>
  </si>
  <si>
    <t xml:space="preserve"> VZ 88.18 - Zajištění celoroční údržby veřejných travnatých ploch v městském obvodě Ostrava - Jih v letech 2019 - 2020</t>
  </si>
  <si>
    <t>3.  Nabídková cena v Kč bez DPH</t>
  </si>
  <si>
    <r>
      <t>Výměra ploch v m</t>
    </r>
    <r>
      <rPr>
        <vertAlign val="superscript"/>
        <sz val="11"/>
        <color indexed="8"/>
        <rFont val="Times New Roman"/>
        <family val="1"/>
      </rPr>
      <t>2</t>
    </r>
  </si>
  <si>
    <r>
      <t>Cena za 1 m</t>
    </r>
    <r>
      <rPr>
        <vertAlign val="superscript"/>
        <sz val="11"/>
        <color indexed="8"/>
        <rFont val="Times New Roman"/>
        <family val="1"/>
      </rPr>
      <t>2</t>
    </r>
  </si>
  <si>
    <t>Cena v Kč bez DPH za kosení travnatých ploch s použitím mulčování</t>
  </si>
  <si>
    <t>Nabídková cena CELKEM v Kč bez DPH za 2 roky:</t>
  </si>
  <si>
    <t>Celková cena v Kč bez DPH za 2 roky</t>
  </si>
  <si>
    <t xml:space="preserve">Celková cena v Kč bez DPH za 2 roky </t>
  </si>
  <si>
    <t>Podpis  osoby oprávněné jednat jménem či za účastníka:</t>
  </si>
  <si>
    <t xml:space="preserve">Titul, jméno, příjmení:     </t>
  </si>
  <si>
    <t>Funkce:</t>
  </si>
  <si>
    <t>Datum:</t>
  </si>
  <si>
    <t>4. Osoba oprávněná jednat jménem či za účastníka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</si>
</sst>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0" fillId="19" borderId="1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19" borderId="22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24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20" fillId="19" borderId="26" xfId="0" applyFont="1" applyFill="1" applyBorder="1" applyAlignment="1">
      <alignment horizontal="center" vertical="center" wrapText="1"/>
    </xf>
    <xf numFmtId="0" fontId="20" fillId="19" borderId="27" xfId="0" applyFont="1" applyFill="1" applyBorder="1" applyAlignment="1">
      <alignment horizontal="center" vertical="center" wrapText="1"/>
    </xf>
    <xf numFmtId="0" fontId="20" fillId="19" borderId="28" xfId="0" applyFont="1" applyFill="1" applyBorder="1" applyAlignment="1">
      <alignment horizontal="left" vertical="center"/>
    </xf>
    <xf numFmtId="0" fontId="20" fillId="19" borderId="29" xfId="0" applyFont="1" applyFill="1" applyBorder="1" applyAlignment="1">
      <alignment horizontal="left" vertical="center"/>
    </xf>
    <xf numFmtId="0" fontId="20" fillId="19" borderId="30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0" fillId="25" borderId="13" xfId="0" applyFont="1" applyFill="1" applyBorder="1" applyAlignment="1">
      <alignment wrapText="1"/>
    </xf>
    <xf numFmtId="0" fontId="20" fillId="25" borderId="14" xfId="0" applyFont="1" applyFill="1" applyBorder="1" applyAlignment="1">
      <alignment wrapText="1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20" fillId="25" borderId="13" xfId="0" applyFont="1" applyFill="1" applyBorder="1" applyAlignment="1">
      <alignment/>
    </xf>
    <xf numFmtId="0" fontId="20" fillId="25" borderId="14" xfId="0" applyFont="1" applyFill="1" applyBorder="1" applyAlignment="1">
      <alignment/>
    </xf>
    <xf numFmtId="0" fontId="20" fillId="24" borderId="13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0" fontId="20" fillId="26" borderId="13" xfId="0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left" vertical="center" wrapText="1"/>
    </xf>
    <xf numFmtId="0" fontId="20" fillId="27" borderId="23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0" fillId="19" borderId="25" xfId="0" applyFont="1" applyFill="1" applyBorder="1" applyAlignment="1">
      <alignment horizontal="left" vertical="center"/>
    </xf>
    <xf numFmtId="0" fontId="20" fillId="19" borderId="26" xfId="0" applyFont="1" applyFill="1" applyBorder="1" applyAlignment="1">
      <alignment horizontal="left" vertical="center"/>
    </xf>
    <xf numFmtId="0" fontId="20" fillId="19" borderId="27" xfId="0" applyFont="1" applyFill="1" applyBorder="1" applyAlignment="1">
      <alignment horizontal="left" vertical="center"/>
    </xf>
    <xf numFmtId="0" fontId="20" fillId="27" borderId="19" xfId="0" applyFont="1" applyFill="1" applyBorder="1" applyAlignment="1">
      <alignment horizontal="left" vertical="center" wrapText="1"/>
    </xf>
    <xf numFmtId="0" fontId="20" fillId="27" borderId="20" xfId="0" applyFont="1" applyFill="1" applyBorder="1" applyAlignment="1">
      <alignment horizontal="left" vertical="center" wrapText="1"/>
    </xf>
    <xf numFmtId="0" fontId="23" fillId="0" borderId="20" xfId="36" applyFont="1" applyFill="1" applyBorder="1" applyAlignment="1" applyProtection="1">
      <alignment horizontal="left" vertical="center" wrapText="1"/>
      <protection/>
    </xf>
    <xf numFmtId="0" fontId="23" fillId="0" borderId="21" xfId="36" applyFont="1" applyFill="1" applyBorder="1" applyAlignment="1" applyProtection="1">
      <alignment horizontal="left" vertical="center" wrapText="1"/>
      <protection/>
    </xf>
    <xf numFmtId="0" fontId="20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8" borderId="25" xfId="0" applyFont="1" applyFill="1" applyBorder="1" applyAlignment="1">
      <alignment horizontal="left" vertical="center"/>
    </xf>
    <xf numFmtId="0" fontId="20" fillId="28" borderId="26" xfId="0" applyFont="1" applyFill="1" applyBorder="1" applyAlignment="1">
      <alignment horizontal="left" vertical="center"/>
    </xf>
    <xf numFmtId="0" fontId="20" fillId="28" borderId="27" xfId="0" applyFont="1" applyFill="1" applyBorder="1" applyAlignment="1">
      <alignment horizontal="left" vertical="center"/>
    </xf>
    <xf numFmtId="0" fontId="20" fillId="19" borderId="28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center" vertical="center" wrapText="1"/>
    </xf>
    <xf numFmtId="0" fontId="20" fillId="19" borderId="30" xfId="0" applyFont="1" applyFill="1" applyBorder="1" applyAlignment="1">
      <alignment horizontal="center" vertical="center" wrapText="1"/>
    </xf>
    <xf numFmtId="0" fontId="20" fillId="19" borderId="31" xfId="0" applyFont="1" applyFill="1" applyBorder="1" applyAlignment="1">
      <alignment horizontal="center" vertical="center" wrapText="1"/>
    </xf>
    <xf numFmtId="0" fontId="20" fillId="19" borderId="32" xfId="0" applyFont="1" applyFill="1" applyBorder="1" applyAlignment="1">
      <alignment horizontal="center" vertical="center" wrapText="1"/>
    </xf>
    <xf numFmtId="0" fontId="20" fillId="19" borderId="3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4" fontId="29" fillId="29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NumberFormat="1" applyFont="1" applyFill="1" applyBorder="1" applyAlignment="1">
      <alignment horizontal="center" vertical="center"/>
    </xf>
    <xf numFmtId="44" fontId="28" fillId="0" borderId="15" xfId="0" applyNumberFormat="1" applyFont="1" applyFill="1" applyBorder="1" applyAlignment="1">
      <alignment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44" fontId="30" fillId="0" borderId="18" xfId="0" applyNumberFormat="1" applyFont="1" applyFill="1" applyBorder="1" applyAlignment="1">
      <alignment/>
    </xf>
    <xf numFmtId="0" fontId="20" fillId="19" borderId="38" xfId="0" applyFont="1" applyFill="1" applyBorder="1" applyAlignment="1">
      <alignment horizontal="center" vertical="center" wrapText="1"/>
    </xf>
    <xf numFmtId="0" fontId="20" fillId="19" borderId="39" xfId="0" applyFont="1" applyFill="1" applyBorder="1" applyAlignment="1">
      <alignment horizontal="center" vertical="center" wrapText="1"/>
    </xf>
    <xf numFmtId="0" fontId="20" fillId="19" borderId="40" xfId="0" applyFont="1" applyFill="1" applyBorder="1" applyAlignment="1">
      <alignment horizontal="center" vertical="center" wrapText="1"/>
    </xf>
    <xf numFmtId="44" fontId="28" fillId="29" borderId="14" xfId="0" applyNumberFormat="1" applyFont="1" applyFill="1" applyBorder="1" applyAlignment="1" applyProtection="1">
      <alignment horizontal="center" vertical="center"/>
      <protection locked="0"/>
    </xf>
    <xf numFmtId="0" fontId="20" fillId="19" borderId="28" xfId="0" applyFont="1" applyFill="1" applyBorder="1" applyAlignment="1">
      <alignment horizontal="center" vertical="center"/>
    </xf>
    <xf numFmtId="0" fontId="20" fillId="19" borderId="29" xfId="0" applyFont="1" applyFill="1" applyBorder="1" applyAlignment="1">
      <alignment horizontal="center" vertical="center"/>
    </xf>
    <xf numFmtId="0" fontId="20" fillId="19" borderId="3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164" fontId="22" fillId="0" borderId="17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ovajih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workbookViewId="0" topLeftCell="A29">
      <selection activeCell="I72" sqref="I72"/>
    </sheetView>
  </sheetViews>
  <sheetFormatPr defaultColWidth="9.140625" defaultRowHeight="12.75"/>
  <cols>
    <col min="1" max="1" width="31.00390625" style="0" customWidth="1"/>
    <col min="2" max="2" width="25.28125" style="0" customWidth="1"/>
    <col min="3" max="3" width="22.7109375" style="0" customWidth="1"/>
    <col min="4" max="4" width="15.8515625" style="0" customWidth="1"/>
    <col min="5" max="5" width="17.7109375" style="0" customWidth="1"/>
    <col min="6" max="6" width="16.00390625" style="0" customWidth="1"/>
  </cols>
  <sheetData>
    <row r="1" spans="4:6" ht="15" customHeight="1">
      <c r="D1" s="5" t="s">
        <v>17</v>
      </c>
      <c r="E1" s="5"/>
      <c r="F1" s="5"/>
    </row>
    <row r="2" spans="4:6" ht="15" customHeight="1">
      <c r="D2" s="4" t="s">
        <v>41</v>
      </c>
      <c r="E2" s="4"/>
      <c r="F2" s="4"/>
    </row>
    <row r="3" ht="13.5" thickBot="1">
      <c r="D3" s="1"/>
    </row>
    <row r="4" spans="1:6" ht="12.75" customHeight="1">
      <c r="A4" s="6" t="s">
        <v>0</v>
      </c>
      <c r="B4" s="7"/>
      <c r="C4" s="7"/>
      <c r="D4" s="7"/>
      <c r="E4" s="7"/>
      <c r="F4" s="8"/>
    </row>
    <row r="5" spans="1:6" ht="6" customHeight="1">
      <c r="A5" s="9"/>
      <c r="B5" s="10"/>
      <c r="C5" s="10"/>
      <c r="D5" s="10"/>
      <c r="E5" s="10"/>
      <c r="F5" s="11"/>
    </row>
    <row r="6" spans="1:6" ht="9.75" customHeight="1" thickBot="1">
      <c r="A6" s="23"/>
      <c r="B6" s="24"/>
      <c r="C6" s="24"/>
      <c r="D6" s="24"/>
      <c r="E6" s="24"/>
      <c r="F6" s="25"/>
    </row>
    <row r="7" spans="1:6" s="2" customFormat="1" ht="15" customHeight="1" thickBot="1">
      <c r="A7" s="29" t="s">
        <v>1</v>
      </c>
      <c r="B7" s="30"/>
      <c r="C7" s="30"/>
      <c r="D7" s="30"/>
      <c r="E7" s="30"/>
      <c r="F7" s="31"/>
    </row>
    <row r="8" spans="1:6" s="2" customFormat="1" ht="12.75" customHeight="1">
      <c r="A8" s="26" t="s">
        <v>26</v>
      </c>
      <c r="B8" s="27"/>
      <c r="C8" s="27"/>
      <c r="D8" s="27"/>
      <c r="E8" s="27"/>
      <c r="F8" s="28"/>
    </row>
    <row r="9" spans="1:6" s="2" customFormat="1" ht="21.75" customHeight="1">
      <c r="A9" s="12"/>
      <c r="B9" s="13"/>
      <c r="C9" s="13"/>
      <c r="D9" s="13"/>
      <c r="E9" s="13"/>
      <c r="F9" s="14"/>
    </row>
    <row r="10" spans="1:6" ht="20.25" customHeight="1">
      <c r="A10" s="15" t="s">
        <v>2</v>
      </c>
      <c r="B10" s="16"/>
      <c r="C10" s="17" t="s">
        <v>44</v>
      </c>
      <c r="D10" s="17"/>
      <c r="E10" s="17"/>
      <c r="F10" s="18"/>
    </row>
    <row r="11" spans="1:6" ht="13.5" customHeight="1" thickBot="1">
      <c r="A11" s="19"/>
      <c r="B11" s="20"/>
      <c r="C11" s="21"/>
      <c r="D11" s="21"/>
      <c r="E11" s="21"/>
      <c r="F11" s="22"/>
    </row>
    <row r="12" spans="1:6" s="2" customFormat="1" ht="15.75" customHeight="1" thickBot="1">
      <c r="A12" s="32" t="s">
        <v>3</v>
      </c>
      <c r="B12" s="33"/>
      <c r="C12" s="33"/>
      <c r="D12" s="33"/>
      <c r="E12" s="33"/>
      <c r="F12" s="34"/>
    </row>
    <row r="13" spans="1:6" s="2" customFormat="1" ht="19.5" customHeight="1" thickBot="1">
      <c r="A13" s="61" t="s">
        <v>4</v>
      </c>
      <c r="B13" s="62"/>
      <c r="C13" s="62"/>
      <c r="D13" s="62"/>
      <c r="E13" s="62"/>
      <c r="F13" s="63"/>
    </row>
    <row r="14" spans="1:6" s="2" customFormat="1" ht="40.5" customHeight="1">
      <c r="A14" s="57" t="s">
        <v>9</v>
      </c>
      <c r="B14" s="58"/>
      <c r="C14" s="59" t="s">
        <v>15</v>
      </c>
      <c r="D14" s="59"/>
      <c r="E14" s="59"/>
      <c r="F14" s="60"/>
    </row>
    <row r="15" spans="1:6" s="2" customFormat="1" ht="31.5" customHeight="1">
      <c r="A15" s="37" t="s">
        <v>6</v>
      </c>
      <c r="B15" s="38"/>
      <c r="C15" s="39" t="s">
        <v>10</v>
      </c>
      <c r="D15" s="39"/>
      <c r="E15" s="39"/>
      <c r="F15" s="40"/>
    </row>
    <row r="16" spans="1:6" s="2" customFormat="1" ht="18.75" customHeight="1">
      <c r="A16" s="41" t="s">
        <v>16</v>
      </c>
      <c r="B16" s="42"/>
      <c r="C16" s="39" t="s">
        <v>14</v>
      </c>
      <c r="D16" s="39"/>
      <c r="E16" s="39"/>
      <c r="F16" s="40"/>
    </row>
    <row r="17" spans="1:6" s="2" customFormat="1" ht="19.5" customHeight="1">
      <c r="A17" s="41" t="s">
        <v>11</v>
      </c>
      <c r="B17" s="42"/>
      <c r="C17" s="35" t="s">
        <v>8</v>
      </c>
      <c r="D17" s="35"/>
      <c r="E17" s="35"/>
      <c r="F17" s="36"/>
    </row>
    <row r="18" spans="1:6" s="2" customFormat="1" ht="19.5" customHeight="1">
      <c r="A18" s="41" t="s">
        <v>12</v>
      </c>
      <c r="B18" s="42"/>
      <c r="C18" s="35" t="s">
        <v>43</v>
      </c>
      <c r="D18" s="35"/>
      <c r="E18" s="35"/>
      <c r="F18" s="36"/>
    </row>
    <row r="19" spans="1:6" s="2" customFormat="1" ht="19.5" customHeight="1">
      <c r="A19" s="41" t="s">
        <v>18</v>
      </c>
      <c r="B19" s="42"/>
      <c r="C19" s="39" t="s">
        <v>42</v>
      </c>
      <c r="D19" s="39"/>
      <c r="E19" s="39"/>
      <c r="F19" s="40"/>
    </row>
    <row r="20" spans="1:6" s="2" customFormat="1" ht="19.5" customHeight="1" thickBot="1">
      <c r="A20" s="64" t="s">
        <v>13</v>
      </c>
      <c r="B20" s="65"/>
      <c r="C20" s="66" t="s">
        <v>21</v>
      </c>
      <c r="D20" s="66"/>
      <c r="E20" s="66"/>
      <c r="F20" s="67"/>
    </row>
    <row r="21" spans="1:6" s="2" customFormat="1" ht="19.5" customHeight="1" thickBot="1">
      <c r="A21" s="72" t="s">
        <v>19</v>
      </c>
      <c r="B21" s="73"/>
      <c r="C21" s="73"/>
      <c r="D21" s="73"/>
      <c r="E21" s="73"/>
      <c r="F21" s="74"/>
    </row>
    <row r="22" spans="1:6" s="2" customFormat="1" ht="35.25" customHeight="1">
      <c r="A22" s="68" t="s">
        <v>5</v>
      </c>
      <c r="B22" s="69"/>
      <c r="C22" s="70"/>
      <c r="D22" s="70"/>
      <c r="E22" s="70"/>
      <c r="F22" s="71"/>
    </row>
    <row r="23" spans="1:6" s="2" customFormat="1" ht="21" customHeight="1">
      <c r="A23" s="43" t="s">
        <v>6</v>
      </c>
      <c r="B23" s="44"/>
      <c r="C23" s="16"/>
      <c r="D23" s="16"/>
      <c r="E23" s="16"/>
      <c r="F23" s="45"/>
    </row>
    <row r="24" spans="1:6" s="2" customFormat="1" ht="18.75" customHeight="1">
      <c r="A24" s="43" t="s">
        <v>16</v>
      </c>
      <c r="B24" s="44"/>
      <c r="C24" s="16"/>
      <c r="D24" s="16"/>
      <c r="E24" s="16"/>
      <c r="F24" s="45"/>
    </row>
    <row r="25" spans="1:6" s="2" customFormat="1" ht="21.75" customHeight="1">
      <c r="A25" s="43" t="s">
        <v>20</v>
      </c>
      <c r="B25" s="44"/>
      <c r="C25" s="16"/>
      <c r="D25" s="16"/>
      <c r="E25" s="16"/>
      <c r="F25" s="45"/>
    </row>
    <row r="26" spans="1:6" s="2" customFormat="1" ht="38.25" customHeight="1">
      <c r="A26" s="43" t="s">
        <v>22</v>
      </c>
      <c r="B26" s="44"/>
      <c r="C26" s="16"/>
      <c r="D26" s="16"/>
      <c r="E26" s="16"/>
      <c r="F26" s="45"/>
    </row>
    <row r="27" spans="1:6" s="2" customFormat="1" ht="19.5" customHeight="1">
      <c r="A27" s="43" t="s">
        <v>7</v>
      </c>
      <c r="B27" s="44"/>
      <c r="C27" s="16"/>
      <c r="D27" s="16"/>
      <c r="E27" s="16"/>
      <c r="F27" s="45"/>
    </row>
    <row r="28" spans="1:6" s="2" customFormat="1" ht="19.5" customHeight="1">
      <c r="A28" s="43" t="s">
        <v>18</v>
      </c>
      <c r="B28" s="44"/>
      <c r="C28" s="46"/>
      <c r="D28" s="46"/>
      <c r="E28" s="46"/>
      <c r="F28" s="47"/>
    </row>
    <row r="29" spans="1:6" s="2" customFormat="1" ht="19.5" customHeight="1">
      <c r="A29" s="48" t="s">
        <v>13</v>
      </c>
      <c r="B29" s="49"/>
      <c r="C29" s="50"/>
      <c r="D29" s="50"/>
      <c r="E29" s="50"/>
      <c r="F29" s="51"/>
    </row>
    <row r="30" spans="1:6" s="2" customFormat="1" ht="19.5" customHeight="1" thickBot="1">
      <c r="A30" s="52" t="s">
        <v>23</v>
      </c>
      <c r="B30" s="53"/>
      <c r="C30" s="54" t="s">
        <v>25</v>
      </c>
      <c r="D30" s="54"/>
      <c r="E30" s="55" t="s">
        <v>24</v>
      </c>
      <c r="F30" s="56"/>
    </row>
    <row r="31" spans="1:6" s="2" customFormat="1" ht="26.25" customHeight="1" thickBot="1">
      <c r="A31" s="75" t="s">
        <v>45</v>
      </c>
      <c r="B31" s="76"/>
      <c r="C31" s="76"/>
      <c r="D31" s="76"/>
      <c r="E31" s="76"/>
      <c r="F31" s="77"/>
    </row>
    <row r="32" spans="1:6" s="2" customFormat="1" ht="15.75" customHeight="1">
      <c r="A32" s="78" t="s">
        <v>27</v>
      </c>
      <c r="B32" s="79"/>
      <c r="C32" s="79"/>
      <c r="D32" s="79"/>
      <c r="E32" s="79"/>
      <c r="F32" s="80"/>
    </row>
    <row r="33" spans="1:6" s="2" customFormat="1" ht="44.25" customHeight="1">
      <c r="A33" s="81" t="s">
        <v>28</v>
      </c>
      <c r="B33" s="82" t="s">
        <v>29</v>
      </c>
      <c r="C33" s="82" t="s">
        <v>46</v>
      </c>
      <c r="D33" s="82" t="s">
        <v>47</v>
      </c>
      <c r="E33" s="83" t="s">
        <v>30</v>
      </c>
      <c r="F33" s="84" t="s">
        <v>50</v>
      </c>
    </row>
    <row r="34" spans="1:6" s="2" customFormat="1" ht="33.75" customHeight="1">
      <c r="A34" s="85" t="s">
        <v>31</v>
      </c>
      <c r="B34" s="86" t="s">
        <v>32</v>
      </c>
      <c r="C34" s="87">
        <v>574783</v>
      </c>
      <c r="D34" s="88"/>
      <c r="E34" s="89">
        <v>2</v>
      </c>
      <c r="F34" s="90">
        <f>C34*D34*E34</f>
        <v>0</v>
      </c>
    </row>
    <row r="35" spans="1:6" s="2" customFormat="1" ht="30">
      <c r="A35" s="85" t="s">
        <v>33</v>
      </c>
      <c r="B35" s="86" t="s">
        <v>34</v>
      </c>
      <c r="C35" s="87">
        <v>574783</v>
      </c>
      <c r="D35" s="88"/>
      <c r="E35" s="89">
        <v>8</v>
      </c>
      <c r="F35" s="90">
        <f>C35*D35*E35</f>
        <v>0</v>
      </c>
    </row>
    <row r="36" spans="1:6" s="2" customFormat="1" ht="45">
      <c r="A36" s="85" t="s">
        <v>35</v>
      </c>
      <c r="B36" s="86" t="s">
        <v>48</v>
      </c>
      <c r="C36" s="87">
        <v>574783</v>
      </c>
      <c r="D36" s="88"/>
      <c r="E36" s="89">
        <v>4</v>
      </c>
      <c r="F36" s="90">
        <f>C36*D36*E36</f>
        <v>0</v>
      </c>
    </row>
    <row r="37" spans="1:6" s="2" customFormat="1" ht="30">
      <c r="A37" s="85" t="s">
        <v>36</v>
      </c>
      <c r="B37" s="86" t="s">
        <v>37</v>
      </c>
      <c r="C37" s="87">
        <v>574783</v>
      </c>
      <c r="D37" s="88"/>
      <c r="E37" s="89">
        <v>4</v>
      </c>
      <c r="F37" s="90">
        <f>C37*D37*E37</f>
        <v>0</v>
      </c>
    </row>
    <row r="38" spans="1:6" s="2" customFormat="1" ht="31.5" customHeight="1" thickBot="1">
      <c r="A38" s="91" t="s">
        <v>49</v>
      </c>
      <c r="B38" s="92"/>
      <c r="C38" s="92"/>
      <c r="D38" s="92"/>
      <c r="E38" s="93"/>
      <c r="F38" s="94">
        <f>SUM(F34:F37)</f>
        <v>0</v>
      </c>
    </row>
    <row r="39" spans="1:7" s="2" customFormat="1" ht="15.75" customHeight="1">
      <c r="A39" s="95" t="s">
        <v>38</v>
      </c>
      <c r="B39" s="96"/>
      <c r="C39" s="96"/>
      <c r="D39" s="96"/>
      <c r="E39" s="96"/>
      <c r="F39" s="97"/>
      <c r="G39" s="3"/>
    </row>
    <row r="40" spans="1:6" s="2" customFormat="1" ht="45">
      <c r="A40" s="81" t="s">
        <v>28</v>
      </c>
      <c r="B40" s="82" t="s">
        <v>29</v>
      </c>
      <c r="C40" s="82" t="s">
        <v>46</v>
      </c>
      <c r="D40" s="82" t="s">
        <v>47</v>
      </c>
      <c r="E40" s="83" t="s">
        <v>30</v>
      </c>
      <c r="F40" s="84" t="s">
        <v>51</v>
      </c>
    </row>
    <row r="41" spans="1:6" s="2" customFormat="1" ht="45">
      <c r="A41" s="85" t="s">
        <v>31</v>
      </c>
      <c r="B41" s="86" t="s">
        <v>32</v>
      </c>
      <c r="C41" s="87">
        <v>443366</v>
      </c>
      <c r="D41" s="98"/>
      <c r="E41" s="89">
        <v>2</v>
      </c>
      <c r="F41" s="90">
        <f>C41*D41*E41</f>
        <v>0</v>
      </c>
    </row>
    <row r="42" spans="1:6" s="2" customFormat="1" ht="30">
      <c r="A42" s="85" t="s">
        <v>33</v>
      </c>
      <c r="B42" s="86" t="s">
        <v>34</v>
      </c>
      <c r="C42" s="87">
        <v>443366</v>
      </c>
      <c r="D42" s="98"/>
      <c r="E42" s="89">
        <v>8</v>
      </c>
      <c r="F42" s="90">
        <f>C42*D42*E42</f>
        <v>0</v>
      </c>
    </row>
    <row r="43" spans="1:6" s="2" customFormat="1" ht="45">
      <c r="A43" s="85" t="s">
        <v>35</v>
      </c>
      <c r="B43" s="86" t="s">
        <v>48</v>
      </c>
      <c r="C43" s="87">
        <v>443366</v>
      </c>
      <c r="D43" s="98"/>
      <c r="E43" s="89">
        <v>4</v>
      </c>
      <c r="F43" s="90">
        <f>C43*D43*E43</f>
        <v>0</v>
      </c>
    </row>
    <row r="44" spans="1:6" s="2" customFormat="1" ht="30">
      <c r="A44" s="85" t="s">
        <v>36</v>
      </c>
      <c r="B44" s="86" t="s">
        <v>37</v>
      </c>
      <c r="C44" s="87">
        <v>443366</v>
      </c>
      <c r="D44" s="98"/>
      <c r="E44" s="89">
        <v>4</v>
      </c>
      <c r="F44" s="90">
        <f>C44*D44*E44</f>
        <v>0</v>
      </c>
    </row>
    <row r="45" spans="1:6" ht="31.5" customHeight="1" thickBot="1">
      <c r="A45" s="91" t="s">
        <v>49</v>
      </c>
      <c r="B45" s="92"/>
      <c r="C45" s="92"/>
      <c r="D45" s="92"/>
      <c r="E45" s="93"/>
      <c r="F45" s="94">
        <f>SUM(F41:F44)</f>
        <v>0</v>
      </c>
    </row>
    <row r="46" spans="1:6" ht="15.75" customHeight="1">
      <c r="A46" s="95" t="s">
        <v>39</v>
      </c>
      <c r="B46" s="96"/>
      <c r="C46" s="96"/>
      <c r="D46" s="96"/>
      <c r="E46" s="96"/>
      <c r="F46" s="97"/>
    </row>
    <row r="47" spans="1:6" ht="45">
      <c r="A47" s="81" t="s">
        <v>28</v>
      </c>
      <c r="B47" s="82" t="s">
        <v>29</v>
      </c>
      <c r="C47" s="82" t="s">
        <v>46</v>
      </c>
      <c r="D47" s="82" t="s">
        <v>47</v>
      </c>
      <c r="E47" s="83" t="s">
        <v>30</v>
      </c>
      <c r="F47" s="84" t="s">
        <v>50</v>
      </c>
    </row>
    <row r="48" spans="1:6" ht="45">
      <c r="A48" s="85" t="s">
        <v>31</v>
      </c>
      <c r="B48" s="86" t="s">
        <v>32</v>
      </c>
      <c r="C48" s="87">
        <v>527170</v>
      </c>
      <c r="D48" s="98"/>
      <c r="E48" s="89">
        <v>2</v>
      </c>
      <c r="F48" s="90">
        <f>C48*D48*E48</f>
        <v>0</v>
      </c>
    </row>
    <row r="49" spans="1:6" ht="30">
      <c r="A49" s="85" t="s">
        <v>33</v>
      </c>
      <c r="B49" s="86" t="s">
        <v>34</v>
      </c>
      <c r="C49" s="87">
        <v>527170</v>
      </c>
      <c r="D49" s="98"/>
      <c r="E49" s="89">
        <v>8</v>
      </c>
      <c r="F49" s="90">
        <f>C49*D49*E49</f>
        <v>0</v>
      </c>
    </row>
    <row r="50" spans="1:6" ht="45">
      <c r="A50" s="85" t="s">
        <v>35</v>
      </c>
      <c r="B50" s="86" t="s">
        <v>48</v>
      </c>
      <c r="C50" s="87">
        <v>527170</v>
      </c>
      <c r="D50" s="98"/>
      <c r="E50" s="89">
        <v>4</v>
      </c>
      <c r="F50" s="90">
        <f>C50*D50*E50</f>
        <v>0</v>
      </c>
    </row>
    <row r="51" spans="1:6" ht="30">
      <c r="A51" s="85" t="s">
        <v>36</v>
      </c>
      <c r="B51" s="86" t="s">
        <v>37</v>
      </c>
      <c r="C51" s="87">
        <v>527170</v>
      </c>
      <c r="D51" s="98"/>
      <c r="E51" s="89">
        <v>4</v>
      </c>
      <c r="F51" s="90">
        <f>C51*D51*E51</f>
        <v>0</v>
      </c>
    </row>
    <row r="52" spans="1:6" ht="16.5" thickBot="1">
      <c r="A52" s="91" t="s">
        <v>49</v>
      </c>
      <c r="B52" s="92"/>
      <c r="C52" s="92"/>
      <c r="D52" s="92"/>
      <c r="E52" s="93"/>
      <c r="F52" s="94">
        <f>SUM(F48:F51)</f>
        <v>0</v>
      </c>
    </row>
    <row r="53" spans="1:6" ht="15.75" customHeight="1">
      <c r="A53" s="95" t="s">
        <v>40</v>
      </c>
      <c r="B53" s="96"/>
      <c r="C53" s="96"/>
      <c r="D53" s="96"/>
      <c r="E53" s="96"/>
      <c r="F53" s="97"/>
    </row>
    <row r="54" spans="1:6" ht="45">
      <c r="A54" s="81" t="s">
        <v>28</v>
      </c>
      <c r="B54" s="82" t="s">
        <v>29</v>
      </c>
      <c r="C54" s="82" t="s">
        <v>46</v>
      </c>
      <c r="D54" s="82" t="s">
        <v>47</v>
      </c>
      <c r="E54" s="83" t="s">
        <v>30</v>
      </c>
      <c r="F54" s="84" t="s">
        <v>50</v>
      </c>
    </row>
    <row r="55" spans="1:6" ht="45">
      <c r="A55" s="85" t="s">
        <v>31</v>
      </c>
      <c r="B55" s="86" t="s">
        <v>32</v>
      </c>
      <c r="C55" s="87">
        <v>612793</v>
      </c>
      <c r="D55" s="98"/>
      <c r="E55" s="89">
        <v>2</v>
      </c>
      <c r="F55" s="90">
        <f>C55*D55*E55</f>
        <v>0</v>
      </c>
    </row>
    <row r="56" spans="1:6" ht="30">
      <c r="A56" s="85" t="s">
        <v>33</v>
      </c>
      <c r="B56" s="86" t="s">
        <v>34</v>
      </c>
      <c r="C56" s="87">
        <v>612793</v>
      </c>
      <c r="D56" s="98"/>
      <c r="E56" s="89">
        <v>8</v>
      </c>
      <c r="F56" s="90">
        <f>C56*D56*E56</f>
        <v>0</v>
      </c>
    </row>
    <row r="57" spans="1:6" ht="45">
      <c r="A57" s="85" t="s">
        <v>35</v>
      </c>
      <c r="B57" s="86" t="s">
        <v>48</v>
      </c>
      <c r="C57" s="87">
        <v>612793</v>
      </c>
      <c r="D57" s="98"/>
      <c r="E57" s="89">
        <v>4</v>
      </c>
      <c r="F57" s="90">
        <f>C57*D57*E57</f>
        <v>0</v>
      </c>
    </row>
    <row r="58" spans="1:6" ht="30">
      <c r="A58" s="85" t="s">
        <v>36</v>
      </c>
      <c r="B58" s="86" t="s">
        <v>37</v>
      </c>
      <c r="C58" s="87">
        <v>612793</v>
      </c>
      <c r="D58" s="98"/>
      <c r="E58" s="89">
        <v>4</v>
      </c>
      <c r="F58" s="90">
        <f>C58*D58*E58</f>
        <v>0</v>
      </c>
    </row>
    <row r="59" spans="1:6" ht="16.5" thickBot="1">
      <c r="A59" s="91" t="s">
        <v>49</v>
      </c>
      <c r="B59" s="92"/>
      <c r="C59" s="92"/>
      <c r="D59" s="92"/>
      <c r="E59" s="93"/>
      <c r="F59" s="94">
        <f>SUM(F55:F58)</f>
        <v>0</v>
      </c>
    </row>
    <row r="60" spans="1:7" s="2" customFormat="1" ht="23.25" customHeight="1" thickBot="1">
      <c r="A60" s="99" t="s">
        <v>56</v>
      </c>
      <c r="B60" s="100"/>
      <c r="C60" s="100"/>
      <c r="D60" s="100"/>
      <c r="E60" s="100"/>
      <c r="F60" s="101"/>
      <c r="G60" s="3"/>
    </row>
    <row r="61" spans="1:6" s="2" customFormat="1" ht="35.25" customHeight="1">
      <c r="A61" s="102" t="s">
        <v>52</v>
      </c>
      <c r="B61" s="103"/>
      <c r="C61" s="104"/>
      <c r="D61" s="104"/>
      <c r="E61" s="104"/>
      <c r="F61" s="105"/>
    </row>
    <row r="62" spans="1:6" s="2" customFormat="1" ht="35.25" customHeight="1">
      <c r="A62" s="43" t="s">
        <v>53</v>
      </c>
      <c r="B62" s="44"/>
      <c r="C62" s="106"/>
      <c r="D62" s="106"/>
      <c r="E62" s="106"/>
      <c r="F62" s="107"/>
    </row>
    <row r="63" spans="1:6" s="2" customFormat="1" ht="35.25" customHeight="1">
      <c r="A63" s="43" t="s">
        <v>54</v>
      </c>
      <c r="B63" s="44"/>
      <c r="C63" s="106"/>
      <c r="D63" s="106"/>
      <c r="E63" s="106"/>
      <c r="F63" s="107"/>
    </row>
    <row r="64" spans="1:6" s="2" customFormat="1" ht="35.25" customHeight="1" thickBot="1">
      <c r="A64" s="108" t="s">
        <v>55</v>
      </c>
      <c r="B64" s="109"/>
      <c r="C64" s="110"/>
      <c r="D64" s="110"/>
      <c r="E64" s="110"/>
      <c r="F64" s="111"/>
    </row>
  </sheetData>
  <sheetProtection/>
  <mergeCells count="60">
    <mergeCell ref="A64:B64"/>
    <mergeCell ref="A60:F60"/>
    <mergeCell ref="C61:F61"/>
    <mergeCell ref="C62:F62"/>
    <mergeCell ref="C63:F63"/>
    <mergeCell ref="C64:F64"/>
    <mergeCell ref="A61:B61"/>
    <mergeCell ref="A62:B62"/>
    <mergeCell ref="A63:B63"/>
    <mergeCell ref="A20:B20"/>
    <mergeCell ref="A32:F32"/>
    <mergeCell ref="A39:F39"/>
    <mergeCell ref="A46:F46"/>
    <mergeCell ref="A53:F53"/>
    <mergeCell ref="A14:B14"/>
    <mergeCell ref="A16:B16"/>
    <mergeCell ref="A15:B15"/>
    <mergeCell ref="C20:F20"/>
    <mergeCell ref="C25:F25"/>
    <mergeCell ref="A25:B25"/>
    <mergeCell ref="A17:B17"/>
    <mergeCell ref="A18:B18"/>
    <mergeCell ref="A19:B19"/>
    <mergeCell ref="A22:B22"/>
    <mergeCell ref="A26:B26"/>
    <mergeCell ref="A23:B23"/>
    <mergeCell ref="A24:B24"/>
    <mergeCell ref="C23:F23"/>
    <mergeCell ref="A10:B11"/>
    <mergeCell ref="A12:F12"/>
    <mergeCell ref="A13:F13"/>
    <mergeCell ref="C10:F11"/>
    <mergeCell ref="C22:F22"/>
    <mergeCell ref="C24:F24"/>
    <mergeCell ref="A45:E45"/>
    <mergeCell ref="A52:E52"/>
    <mergeCell ref="A59:E59"/>
    <mergeCell ref="A28:B28"/>
    <mergeCell ref="A29:B29"/>
    <mergeCell ref="A30:B30"/>
    <mergeCell ref="A38:E38"/>
    <mergeCell ref="A7:F7"/>
    <mergeCell ref="A4:F6"/>
    <mergeCell ref="D2:F2"/>
    <mergeCell ref="D1:F1"/>
    <mergeCell ref="A21:F21"/>
    <mergeCell ref="A31:F31"/>
    <mergeCell ref="C14:F14"/>
    <mergeCell ref="C15:F15"/>
    <mergeCell ref="C16:F16"/>
    <mergeCell ref="C26:F26"/>
    <mergeCell ref="C27:F27"/>
    <mergeCell ref="C29:F29"/>
    <mergeCell ref="C30:D30"/>
    <mergeCell ref="E30:F30"/>
    <mergeCell ref="A8:F9"/>
    <mergeCell ref="C17:F17"/>
    <mergeCell ref="C18:F18"/>
    <mergeCell ref="C19:F19"/>
    <mergeCell ref="A27:B27"/>
  </mergeCells>
  <hyperlinks>
    <hyperlink ref="C20" r:id="rId1" display="posta@ovajih.cz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68" r:id="rId2"/>
  <headerFooter alignWithMargins="0">
    <oddFooter>&amp;C&amp;8- &amp;P/&amp;N -</oddFooter>
  </headerFooter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Renáta Rárová</dc:creator>
  <cp:keywords/>
  <dc:description/>
  <cp:lastModifiedBy>Kateřina Gemrotová</cp:lastModifiedBy>
  <cp:lastPrinted>2018-09-26T09:30:51Z</cp:lastPrinted>
  <dcterms:created xsi:type="dcterms:W3CDTF">2012-04-26T09:42:38Z</dcterms:created>
  <dcterms:modified xsi:type="dcterms:W3CDTF">2018-09-26T15:07:51Z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