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List1!$A$1:$H$59</definedName>
  </definedNames>
  <calcPr calcId="999999" iterateCount="1"/>
</workbook>
</file>

<file path=xl/calcChain.xml><?xml version="1.0" encoding="utf-8"?>
<calcChain xmlns="http://schemas.openxmlformats.org/spreadsheetml/2006/main">
  <c r="G52" i="1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<sst xmlns="http://schemas.openxmlformats.org/spreadsheetml/2006/main" count="149" uniqueCount="124">
  <si>
    <t>Oprava volného bytu č.14, Pavlovova 71</t>
  </si>
  <si>
    <t>VZ č. 213/2018</t>
  </si>
  <si>
    <t>26.9.2018 10:23:32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</si>
  <si>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</si>
  <si>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</si>
  <si>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</si>
  <si>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</si>
  <si>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</si>
  <si>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</si>
  <si>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</si>
  <si>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</si>
  <si>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</si>
  <si>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</si>
  <si>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</si>
  <si>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</si>
  <si>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</si>
  <si>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</si>
  <si>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</si>
  <si>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</si>
  <si>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</si>
  <si>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</si>
  <si>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</si>
  <si>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</si>
  <si>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</si>
  <si>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</si>
  <si>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</si>
  <si>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</si>
  <si>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</si>
  <si>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</si>
  <si>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</si>
  <si>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</si>
  <si>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</si>
  <si>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</si>
  <si>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</si>
  <si>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</si>
  <si>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</si>
  <si>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</si>
  <si>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</si>
  <si>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</si>
  <si>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</si>
  <si>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</si>
  <si>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</si>
  <si>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připojení pro celoelektrický sporák</t>
  </si>
  <si>
    <t>3.3</t>
  </si>
  <si>
    <t>výměna sedací desky</t>
  </si>
  <si>
    <t>3.33</t>
  </si>
  <si>
    <t>výměna dřezu nerez včetně příslušenství</t>
  </si>
  <si>
    <t>3.36</t>
  </si>
  <si>
    <t>výměna kuchyňské linky 120 cm</t>
  </si>
  <si>
    <t>tl.lamina min. 18 mm,dekor dřevo, ve spodní části 4x šuplík s kolejničkami, ABS hrany 2 mm, zavírače zásuvek a dvířek s měkkým dorazem, spodní skřínky osadit na nožkách.</t>
  </si>
  <si>
    <t>3.67</t>
  </si>
  <si>
    <t>výměna dveřního prahu – délka 60 cm</t>
  </si>
  <si>
    <t>koupelna, včetně laku</t>
  </si>
  <si>
    <t>3.69</t>
  </si>
  <si>
    <t>výměna dveřního prahu – délka 80 cm</t>
  </si>
  <si>
    <t>2xpokoj,vstupní dveře,včetně laku</t>
  </si>
  <si>
    <t>3.94</t>
  </si>
  <si>
    <t>seřízení oken</t>
  </si>
  <si>
    <t>3.98</t>
  </si>
  <si>
    <t>oprava okenního křídla</t>
  </si>
  <si>
    <t>krytka kliky</t>
  </si>
  <si>
    <t>3.109</t>
  </si>
  <si>
    <t>výměna elektrického sporáku vč. příslušenství</t>
  </si>
  <si>
    <t>sklokeramická varná deska</t>
  </si>
  <si>
    <t>3.113</t>
  </si>
  <si>
    <t>výměna dřezové desky dl. 120 cm, vč. ukončovacích lišt</t>
  </si>
  <si>
    <t>nerezová hrana u sporáku</t>
  </si>
  <si>
    <t>4.1</t>
  </si>
  <si>
    <t>stržení původního PVC</t>
  </si>
  <si>
    <t>m2</t>
  </si>
  <si>
    <t>předsíň,kuchyň,pokoj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</si>
  <si>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</si>
  <si>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</si>
  <si>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</si>
  <si>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</si>
  <si>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</si>
  <si>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</si>
  <si>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</si>
  <si>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</si>
  <si>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4.5</t>
  </si>
  <si>
    <t>nalepení obvodové lišty PVC</t>
  </si>
  <si>
    <t>bm</t>
  </si>
  <si>
    <t>4.11</t>
  </si>
  <si>
    <t>položení OSB desek</t>
  </si>
  <si>
    <t>2 vrstvy,pokoj</t>
  </si>
  <si>
    <t>5.4</t>
  </si>
  <si>
    <t>škrábání stěn,stropů</t>
  </si>
  <si>
    <t xml:space="preserve">celý byt </t>
  </si>
  <si>
    <t>5.5</t>
  </si>
  <si>
    <t>malba bílá</t>
  </si>
  <si>
    <t>celý byt</t>
  </si>
  <si>
    <t>5.10</t>
  </si>
  <si>
    <t>zazdívka otvoru ve zdivu tl. do 300 mm, vč. začištění</t>
  </si>
  <si>
    <t>demontáž plechového rohu v předsíni, začištění, demontáž řetízku na ostění</t>
  </si>
  <si>
    <t>6.9</t>
  </si>
  <si>
    <t>provedení keramického obkladu</t>
  </si>
  <si>
    <t>kolem celoel.sporáku</t>
  </si>
  <si>
    <t>6.15</t>
  </si>
  <si>
    <t>vybourání soklíku</t>
  </si>
  <si>
    <t>m</t>
  </si>
  <si>
    <t>předsíň, kuchyň</t>
  </si>
  <si>
    <t>7.11</t>
  </si>
  <si>
    <t>nátěr radiátorů</t>
  </si>
  <si>
    <t>kuchyň-11 článků,litina,barva bílá,syntetika, pokoj-20 článků,barva bílá ,syntetika, registr koupelna</t>
  </si>
  <si>
    <t>7.12</t>
  </si>
  <si>
    <t>nátěr rozvodů ÚT</t>
  </si>
  <si>
    <t>soubor</t>
  </si>
  <si>
    <t>barva bílá, syntetika</t>
  </si>
  <si>
    <t>8.30</t>
  </si>
  <si>
    <t>zhotovení samostatného přívodu SV s pračkovým ventilem pro AP v KU pod omítkou včetně zednických prací</t>
  </si>
  <si>
    <t>v kuchyni, stávající ventil posunout</t>
  </si>
  <si>
    <t>8.31</t>
  </si>
  <si>
    <t>zhotovení samostatného odpadu pro AP v KU pod omítkou včetně zednických prací</t>
  </si>
  <si>
    <t>v kuchyni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</si>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</sst>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3"/>
  <sheetViews>
    <sheetView showGridLines="0" tabSelected="1" zoomScale="115" zoomScaleNormal="115" workbookViewId="0">
      <selection sqref="A1:H5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0" t="s">
        <v>0</v>
      </c>
      <c r="B1" s="61"/>
      <c r="C1" s="61"/>
      <c r="D1" s="62"/>
      <c r="E1" s="62"/>
      <c r="F1" s="61"/>
      <c r="G1" s="61"/>
      <c r="H1" s="63"/>
      <c r="J1" s="1">
        <v>324</v>
      </c>
    </row>
    <row r="2" spans="1:10" ht="44.1" customHeight="1">
      <c r="A2" s="2"/>
      <c r="B2" s="3"/>
      <c r="C2" s="4"/>
      <c r="D2" s="73" t="s">
        <v>1</v>
      </c>
      <c r="E2" s="7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28</v>
      </c>
    </row>
    <row r="5" spans="1:10" ht="15" customHeight="1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>
      <c r="A8" s="64"/>
      <c r="B8" s="65"/>
      <c r="C8" s="65"/>
      <c r="D8" s="66"/>
      <c r="E8" s="66"/>
      <c r="F8" s="66"/>
      <c r="G8" s="66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>
      <c r="A13" s="9"/>
      <c r="D13" s="10"/>
      <c r="H13" s="6"/>
    </row>
    <row r="14" spans="1:10" ht="15.75" customHeight="1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>
      <c r="A17" s="34" t="s">
        <v>19</v>
      </c>
      <c r="B17" s="35"/>
      <c r="C17" s="35"/>
      <c r="D17" s="35">
        <v>14</v>
      </c>
      <c r="E17" s="35"/>
      <c r="F17" s="35"/>
      <c r="G17" s="76"/>
      <c r="H17" s="6"/>
    </row>
    <row r="18" spans="1:10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1" si="0">ROUND(E24*F24, 2)</f>
        <v>0</v>
      </c>
      <c r="H24" s="32" t="s">
        <v>36</v>
      </c>
      <c r="J24" s="1">
        <v>6</v>
      </c>
    </row>
    <row r="25" spans="1:10" ht="29.25" customHeight="1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26</v>
      </c>
    </row>
    <row r="27" spans="1:10" ht="29.25" customHeight="1">
      <c r="A27" s="16">
        <v>4</v>
      </c>
      <c r="B27" s="17" t="s">
        <v>43</v>
      </c>
      <c r="C27" s="31" t="s">
        <v>44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74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49</v>
      </c>
      <c r="J29" s="1">
        <v>77</v>
      </c>
    </row>
    <row r="30" spans="1:10" ht="29.25" customHeight="1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52</v>
      </c>
      <c r="J30" s="1">
        <v>108</v>
      </c>
    </row>
    <row r="31" spans="1:10" ht="29.25" customHeight="1">
      <c r="A31" s="16">
        <v>8</v>
      </c>
      <c r="B31" s="17" t="s">
        <v>53</v>
      </c>
      <c r="C31" s="31" t="s">
        <v>54</v>
      </c>
      <c r="D31" s="18" t="s">
        <v>39</v>
      </c>
      <c r="E31" s="19">
        <v>3</v>
      </c>
      <c r="F31" s="33"/>
      <c r="G31" s="19">
        <f t="shared" si="0"/>
        <v>0</v>
      </c>
      <c r="H31" s="32" t="s">
        <v>55</v>
      </c>
      <c r="J31" s="1">
        <v>110</v>
      </c>
    </row>
    <row r="32" spans="1:10" ht="29.25" customHeight="1">
      <c r="A32" s="16">
        <v>9</v>
      </c>
      <c r="B32" s="17" t="s">
        <v>56</v>
      </c>
      <c r="C32" s="31" t="s">
        <v>57</v>
      </c>
      <c r="D32" s="18" t="s">
        <v>39</v>
      </c>
      <c r="E32" s="19">
        <v>2</v>
      </c>
      <c r="F32" s="33"/>
      <c r="G32" s="19">
        <f t="shared" si="0"/>
        <v>0</v>
      </c>
      <c r="H32" s="32"/>
      <c r="J32" s="1">
        <v>135</v>
      </c>
    </row>
    <row r="33" spans="1:10" ht="29.25" customHeight="1">
      <c r="A33" s="16">
        <v>10</v>
      </c>
      <c r="B33" s="17" t="s">
        <v>58</v>
      </c>
      <c r="C33" s="31" t="s">
        <v>59</v>
      </c>
      <c r="D33" s="18" t="s">
        <v>39</v>
      </c>
      <c r="E33" s="19">
        <v>2</v>
      </c>
      <c r="F33" s="33"/>
      <c r="G33" s="19">
        <f t="shared" si="0"/>
        <v>0</v>
      </c>
      <c r="H33" s="32" t="s">
        <v>60</v>
      </c>
      <c r="J33" s="1">
        <v>139</v>
      </c>
    </row>
    <row r="34" spans="1:10" ht="29.25" customHeight="1">
      <c r="A34" s="16">
        <v>11</v>
      </c>
      <c r="B34" s="17" t="s">
        <v>61</v>
      </c>
      <c r="C34" s="31" t="s">
        <v>62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63</v>
      </c>
      <c r="J34" s="1">
        <v>295</v>
      </c>
    </row>
    <row r="35" spans="1:10" ht="29.25" customHeight="1">
      <c r="A35" s="16">
        <v>12</v>
      </c>
      <c r="B35" s="17" t="s">
        <v>64</v>
      </c>
      <c r="C35" s="31" t="s">
        <v>65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66</v>
      </c>
      <c r="J35" s="1">
        <v>299</v>
      </c>
    </row>
    <row r="36" spans="1:10" ht="29.25" customHeight="1">
      <c r="A36" s="16">
        <v>13</v>
      </c>
      <c r="B36" s="17" t="s">
        <v>67</v>
      </c>
      <c r="C36" s="31" t="s">
        <v>68</v>
      </c>
      <c r="D36" s="18" t="s">
        <v>69</v>
      </c>
      <c r="E36" s="19">
        <v>26</v>
      </c>
      <c r="F36" s="33"/>
      <c r="G36" s="19">
        <f t="shared" si="0"/>
        <v>0</v>
      </c>
      <c r="H36" s="32" t="s">
        <v>70</v>
      </c>
      <c r="J36" s="1">
        <v>148</v>
      </c>
    </row>
    <row r="37" spans="1:10" ht="29.25" customHeight="1">
      <c r="A37" s="16">
        <v>14</v>
      </c>
      <c r="B37" s="17" t="s">
        <v>71</v>
      </c>
      <c r="C37" s="31" t="s">
        <v>72</v>
      </c>
      <c r="D37" s="18" t="s">
        <v>69</v>
      </c>
      <c r="E37" s="19">
        <v>11.5</v>
      </c>
      <c r="F37" s="33"/>
      <c r="G37" s="19">
        <f t="shared" si="0"/>
        <v>0</v>
      </c>
      <c r="H37" s="32" t="s">
        <v>73</v>
      </c>
      <c r="J37" s="1">
        <v>149</v>
      </c>
    </row>
    <row r="38" spans="1:10" ht="29.25" customHeight="1">
      <c r="A38" s="16">
        <v>15</v>
      </c>
      <c r="B38" s="17" t="s">
        <v>74</v>
      </c>
      <c r="C38" s="31" t="s">
        <v>75</v>
      </c>
      <c r="D38" s="18" t="s">
        <v>69</v>
      </c>
      <c r="E38" s="19">
        <v>14.5</v>
      </c>
      <c r="F38" s="33"/>
      <c r="G38" s="19">
        <f t="shared" si="0"/>
        <v>0</v>
      </c>
      <c r="H38" s="32" t="s">
        <v>76</v>
      </c>
      <c r="J38" s="1">
        <v>150</v>
      </c>
    </row>
    <row r="39" spans="1:10" ht="29.25" customHeight="1">
      <c r="A39" s="16">
        <v>16</v>
      </c>
      <c r="B39" s="17" t="s">
        <v>77</v>
      </c>
      <c r="C39" s="31" t="s">
        <v>78</v>
      </c>
      <c r="D39" s="18" t="s">
        <v>69</v>
      </c>
      <c r="E39" s="19">
        <v>11.5</v>
      </c>
      <c r="F39" s="33"/>
      <c r="G39" s="19">
        <f t="shared" si="0"/>
        <v>0</v>
      </c>
      <c r="H39" s="32" t="s">
        <v>73</v>
      </c>
      <c r="J39" s="1">
        <v>151</v>
      </c>
    </row>
    <row r="40" spans="1:10" ht="29.25" customHeight="1">
      <c r="A40" s="16">
        <v>17</v>
      </c>
      <c r="B40" s="17" t="s">
        <v>79</v>
      </c>
      <c r="C40" s="31" t="s">
        <v>80</v>
      </c>
      <c r="D40" s="18" t="s">
        <v>81</v>
      </c>
      <c r="E40" s="19">
        <v>34</v>
      </c>
      <c r="F40" s="33"/>
      <c r="G40" s="19">
        <f t="shared" si="0"/>
        <v>0</v>
      </c>
      <c r="H40" s="32"/>
      <c r="J40" s="1">
        <v>152</v>
      </c>
    </row>
    <row r="41" spans="1:10" ht="29.25" customHeight="1">
      <c r="A41" s="16">
        <v>18</v>
      </c>
      <c r="B41" s="17" t="s">
        <v>82</v>
      </c>
      <c r="C41" s="31" t="s">
        <v>83</v>
      </c>
      <c r="D41" s="18" t="s">
        <v>69</v>
      </c>
      <c r="E41" s="19">
        <v>14.5</v>
      </c>
      <c r="F41" s="33"/>
      <c r="G41" s="19">
        <f t="shared" si="0"/>
        <v>0</v>
      </c>
      <c r="H41" s="32" t="s">
        <v>84</v>
      </c>
      <c r="J41" s="1">
        <v>158</v>
      </c>
    </row>
    <row r="42" spans="1:10" ht="29.25" customHeight="1">
      <c r="A42" s="16">
        <v>19</v>
      </c>
      <c r="B42" s="17" t="s">
        <v>85</v>
      </c>
      <c r="C42" s="31" t="s">
        <v>86</v>
      </c>
      <c r="D42" s="18" t="s">
        <v>69</v>
      </c>
      <c r="E42" s="19">
        <v>123.5</v>
      </c>
      <c r="F42" s="33"/>
      <c r="G42" s="19">
        <f t="shared" si="0"/>
        <v>0</v>
      </c>
      <c r="H42" s="32" t="s">
        <v>87</v>
      </c>
      <c r="J42" s="1">
        <v>165</v>
      </c>
    </row>
    <row r="43" spans="1:10" ht="29.25" customHeight="1">
      <c r="A43" s="16">
        <v>20</v>
      </c>
      <c r="B43" s="17" t="s">
        <v>88</v>
      </c>
      <c r="C43" s="31" t="s">
        <v>89</v>
      </c>
      <c r="D43" s="18" t="s">
        <v>69</v>
      </c>
      <c r="E43" s="19">
        <v>123.5</v>
      </c>
      <c r="F43" s="33"/>
      <c r="G43" s="19">
        <f t="shared" si="0"/>
        <v>0</v>
      </c>
      <c r="H43" s="32" t="s">
        <v>90</v>
      </c>
      <c r="J43" s="1">
        <v>166</v>
      </c>
    </row>
    <row r="44" spans="1:10" ht="29.25" customHeight="1">
      <c r="A44" s="16">
        <v>21</v>
      </c>
      <c r="B44" s="17" t="s">
        <v>91</v>
      </c>
      <c r="C44" s="31" t="s">
        <v>92</v>
      </c>
      <c r="D44" s="18" t="s">
        <v>69</v>
      </c>
      <c r="E44" s="19">
        <v>1</v>
      </c>
      <c r="F44" s="33"/>
      <c r="G44" s="19">
        <f t="shared" si="0"/>
        <v>0</v>
      </c>
      <c r="H44" s="32" t="s">
        <v>93</v>
      </c>
      <c r="J44" s="1">
        <v>347</v>
      </c>
    </row>
    <row r="45" spans="1:10" ht="29.25" customHeight="1">
      <c r="A45" s="16">
        <v>22</v>
      </c>
      <c r="B45" s="17" t="s">
        <v>94</v>
      </c>
      <c r="C45" s="31" t="s">
        <v>95</v>
      </c>
      <c r="D45" s="18" t="s">
        <v>69</v>
      </c>
      <c r="E45" s="19">
        <v>1</v>
      </c>
      <c r="F45" s="33"/>
      <c r="G45" s="19">
        <f t="shared" si="0"/>
        <v>0</v>
      </c>
      <c r="H45" s="32" t="s">
        <v>96</v>
      </c>
      <c r="J45" s="1">
        <v>177</v>
      </c>
    </row>
    <row r="46" spans="1:10" ht="29.25" customHeight="1">
      <c r="A46" s="16">
        <v>23</v>
      </c>
      <c r="B46" s="17" t="s">
        <v>97</v>
      </c>
      <c r="C46" s="31" t="s">
        <v>98</v>
      </c>
      <c r="D46" s="18" t="s">
        <v>99</v>
      </c>
      <c r="E46" s="19">
        <v>12</v>
      </c>
      <c r="F46" s="33"/>
      <c r="G46" s="19">
        <f t="shared" si="0"/>
        <v>0</v>
      </c>
      <c r="H46" s="32" t="s">
        <v>100</v>
      </c>
      <c r="J46" s="1">
        <v>183</v>
      </c>
    </row>
    <row r="47" spans="1:10" ht="29.25" customHeight="1">
      <c r="A47" s="16">
        <v>24</v>
      </c>
      <c r="B47" s="17" t="s">
        <v>101</v>
      </c>
      <c r="C47" s="31" t="s">
        <v>102</v>
      </c>
      <c r="D47" s="18" t="s">
        <v>39</v>
      </c>
      <c r="E47" s="19">
        <v>2</v>
      </c>
      <c r="F47" s="33"/>
      <c r="G47" s="19">
        <f t="shared" si="0"/>
        <v>0</v>
      </c>
      <c r="H47" s="32" t="s">
        <v>103</v>
      </c>
      <c r="J47" s="1">
        <v>204</v>
      </c>
    </row>
    <row r="48" spans="1:10" ht="29.25" customHeight="1">
      <c r="A48" s="16">
        <v>25</v>
      </c>
      <c r="B48" s="17" t="s">
        <v>104</v>
      </c>
      <c r="C48" s="31" t="s">
        <v>105</v>
      </c>
      <c r="D48" s="18" t="s">
        <v>106</v>
      </c>
      <c r="E48" s="19">
        <v>1</v>
      </c>
      <c r="F48" s="33"/>
      <c r="G48" s="19">
        <f t="shared" si="0"/>
        <v>0</v>
      </c>
      <c r="H48" s="32" t="s">
        <v>107</v>
      </c>
      <c r="J48" s="1">
        <v>205</v>
      </c>
    </row>
    <row r="49" spans="1:10" ht="29.25" customHeight="1">
      <c r="A49" s="16">
        <v>26</v>
      </c>
      <c r="B49" s="17" t="s">
        <v>108</v>
      </c>
      <c r="C49" s="31" t="s">
        <v>109</v>
      </c>
      <c r="D49" s="18" t="s">
        <v>106</v>
      </c>
      <c r="E49" s="19">
        <v>1</v>
      </c>
      <c r="F49" s="33"/>
      <c r="G49" s="19">
        <f t="shared" si="0"/>
        <v>0</v>
      </c>
      <c r="H49" s="32" t="s">
        <v>110</v>
      </c>
      <c r="J49" s="1">
        <v>399</v>
      </c>
    </row>
    <row r="50" spans="1:10" ht="29.25" customHeight="1">
      <c r="A50" s="16">
        <v>27</v>
      </c>
      <c r="B50" s="17" t="s">
        <v>111</v>
      </c>
      <c r="C50" s="31" t="s">
        <v>112</v>
      </c>
      <c r="D50" s="18" t="s">
        <v>106</v>
      </c>
      <c r="E50" s="19">
        <v>1</v>
      </c>
      <c r="F50" s="33"/>
      <c r="G50" s="19">
        <f t="shared" si="0"/>
        <v>0</v>
      </c>
      <c r="H50" s="32" t="s">
        <v>113</v>
      </c>
      <c r="J50" s="1">
        <v>400</v>
      </c>
    </row>
    <row r="51" spans="1:10" ht="29.25" customHeight="1">
      <c r="A51" s="16">
        <v>28</v>
      </c>
      <c r="B51" s="17" t="s">
        <v>114</v>
      </c>
      <c r="C51" s="31" t="s">
        <v>115</v>
      </c>
      <c r="D51" s="18" t="s">
        <v>21</v>
      </c>
      <c r="E51" s="19">
        <v>1</v>
      </c>
      <c r="F51" s="33"/>
      <c r="G51" s="19">
        <f t="shared" si="0"/>
        <v>0</v>
      </c>
      <c r="H51" s="32"/>
      <c r="J51" s="1">
        <v>307</v>
      </c>
    </row>
    <row r="52" spans="1:10" ht="27" customHeight="1">
      <c r="A52" s="77" t="s">
        <v>116</v>
      </c>
      <c r="B52" s="78"/>
      <c r="C52" s="78"/>
      <c r="D52" s="78"/>
      <c r="E52" s="78"/>
      <c r="F52" s="78"/>
      <c r="G52" s="15">
        <f>SUM(G24:G51)</f>
        <v>0</v>
      </c>
      <c r="H52" s="26"/>
    </row>
    <row r="53" spans="1:10" s="29" customFormat="1" ht="27" customHeight="1">
      <c r="A53" s="59" t="s">
        <v>117</v>
      </c>
      <c r="B53" s="59"/>
      <c r="C53" s="59"/>
      <c r="D53" s="59"/>
      <c r="E53" s="59"/>
      <c r="F53" s="59"/>
      <c r="G53" s="59"/>
      <c r="H53" s="59"/>
    </row>
    <row r="54" spans="1:10" ht="27" customHeight="1">
      <c r="A54" s="58" t="s">
        <v>118</v>
      </c>
      <c r="B54" s="58"/>
      <c r="C54" s="58"/>
      <c r="D54" s="58"/>
      <c r="E54" s="58"/>
      <c r="F54" s="58"/>
      <c r="G54" s="58"/>
      <c r="H54" s="58"/>
    </row>
    <row r="55" spans="1:10" ht="15.75" customHeight="1">
      <c r="A55" s="27"/>
      <c r="B55" s="99" t="s">
        <v>119</v>
      </c>
      <c r="C55" s="99"/>
      <c r="D55" s="99"/>
      <c r="E55" s="99"/>
      <c r="F55" s="100"/>
      <c r="G55"/>
      <c r="H55"/>
    </row>
    <row r="56" spans="1:10" ht="45" customHeight="1">
      <c r="A56" s="28">
        <v>1</v>
      </c>
      <c r="B56" s="97" t="s">
        <v>120</v>
      </c>
      <c r="C56" s="97"/>
      <c r="D56" s="97"/>
      <c r="E56" s="97"/>
      <c r="F56" s="98"/>
    </row>
    <row r="57" spans="1:10" ht="60" customHeight="1">
      <c r="A57" s="28">
        <v>2</v>
      </c>
      <c r="B57" s="97" t="s">
        <v>121</v>
      </c>
      <c r="C57" s="97"/>
      <c r="D57" s="97"/>
      <c r="E57" s="97"/>
      <c r="F57" s="98"/>
    </row>
    <row r="58" spans="1:10" ht="60" customHeight="1">
      <c r="A58" s="28">
        <v>3</v>
      </c>
      <c r="B58" s="97" t="s">
        <v>122</v>
      </c>
      <c r="C58" s="97"/>
      <c r="D58" s="97"/>
      <c r="E58" s="97"/>
      <c r="F58" s="98"/>
    </row>
    <row r="59" spans="1:10" ht="120" customHeight="1">
      <c r="A59" s="28">
        <v>4</v>
      </c>
      <c r="B59" s="97" t="s">
        <v>123</v>
      </c>
      <c r="C59" s="97"/>
      <c r="D59" s="97"/>
      <c r="E59" s="97"/>
      <c r="F59" s="98"/>
    </row>
    <row r="60" spans="1:10">
      <c r="A60" s="10"/>
      <c r="B60" s="30"/>
      <c r="C60" s="30"/>
      <c r="D60" s="30"/>
      <c r="E60" s="30"/>
      <c r="F60" s="3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</sheetData>
  <sheetProtection password="EB95" sheet="1" formatColumns="0" formatRows="0" insertColumns="0" insertHyperlinks="0" deleteColumns="0" deleteRows="0" autoFilter="0" pivotTables="0"/>
  <mergeCells count="39">
    <mergeCell ref="B56:F56"/>
    <mergeCell ref="B57:F57"/>
    <mergeCell ref="B58:F58"/>
    <mergeCell ref="B59:F59"/>
    <mergeCell ref="B55:F55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2018-09-26T08:23:59Z</cp:lastPrinted>
  <dcterms:created xsi:type="dcterms:W3CDTF">2016-02-28T17:51:02Z</dcterms:created>
  <dcterms:modified xsi:type="dcterms:W3CDTF">2018-10-01T07:55:11Z</dcterms:modified>
</cp:coreProperties>
</file>