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'List1'!$A$1:$H$69</definedName>
  </definedNames>
  <calcPr calcId="162913"/>
</workbook>
</file>

<file path=xl/sharedStrings.xml><?xml version="1.0" encoding="utf-8"?>
<sst xmlns="http://schemas.openxmlformats.org/spreadsheetml/2006/main" count="187" uniqueCount="151">
  <si>
    <t>Oprava volného bytu č.5, Volgogradská 18</t>
  </si>
  <si>
    <t>VZ č. 223/2018</t>
  </si>
  <si>
    <t>4.10.2018 12:45:38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</si>
  <si>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</si>
  <si>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</si>
  <si>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</si>
  <si>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</si>
  <si>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</si>
  <si>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</si>
  <si>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</si>
  <si>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</si>
  <si>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</si>
  <si>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</si>
  <si>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</si>
  <si>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</si>
  <si>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</si>
  <si>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</si>
  <si>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</si>
  <si>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18/2461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</si>
  <si>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</si>
  <si>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</si>
  <si>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</si>
  <si>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</si>
  <si>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</si>
  <si>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</si>
  <si>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</si>
  <si>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</si>
  <si>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</si>
  <si>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</si>
  <si>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</si>
  <si>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</si>
  <si>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</si>
  <si>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</si>
  <si>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</si>
  <si>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</si>
  <si>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</si>
  <si>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</si>
  <si>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</si>
  <si>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</si>
  <si>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</si>
  <si>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</si>
  <si>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</si>
  <si>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3.37</t>
  </si>
  <si>
    <t>výměna kuchyňské linky 150 cm</t>
  </si>
  <si>
    <t>Tl.lamina 18 mm,dekor dřevo, ve spodní části 4x šuplík s kolejničkami, ABS hrany 2mm, zavírače zásuvek a dvířek s měkkým dorazem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</si>
  <si>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</si>
  <si>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</si>
  <si>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</si>
  <si>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</si>
  <si>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</si>
  <si>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</si>
  <si>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</si>
  <si>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tl.lamina min 18 mm,dekor kuch.linky</t>
  </si>
  <si>
    <t>3.56</t>
  </si>
  <si>
    <t>výměna vnitřních dveří – plné 80 cm</t>
  </si>
  <si>
    <t>pokoj,kování zůstává</t>
  </si>
  <si>
    <t>3.78</t>
  </si>
  <si>
    <t>výměna přechodových lišt – délka 70 cm</t>
  </si>
  <si>
    <t>koupelna,WC</t>
  </si>
  <si>
    <t>3.79</t>
  </si>
  <si>
    <t>výměna přechodových lišt – délka 80 cm</t>
  </si>
  <si>
    <t>pokoje</t>
  </si>
  <si>
    <t>3.86</t>
  </si>
  <si>
    <t>výměna zárubně ocelové pro dveře – šířky 80 cm</t>
  </si>
  <si>
    <t xml:space="preserve"> pokoj</t>
  </si>
  <si>
    <t>3.94</t>
  </si>
  <si>
    <t>seřízení oken</t>
  </si>
  <si>
    <t>3.108</t>
  </si>
  <si>
    <t>výměna kombinovaného plynového sporáku (s el. troubou), vč. příslušenství</t>
  </si>
  <si>
    <t>pojistka STOP GAS, český výrobce</t>
  </si>
  <si>
    <t>3.114</t>
  </si>
  <si>
    <t>výměna dřezové desky dl. 150 cm, vč. ukončovacích lišt</t>
  </si>
  <si>
    <t>tl.28 mm, včetně nerezové hrany u sporáku</t>
  </si>
  <si>
    <t>3.118</t>
  </si>
  <si>
    <t>výměna větracích mřížek</t>
  </si>
  <si>
    <t>spižní skříň,koupelna,WC</t>
  </si>
  <si>
    <t>3.123</t>
  </si>
  <si>
    <t>demontáž a zpětná montáž zařizovacích předmětů, viz poznámka</t>
  </si>
  <si>
    <t>D+M vestavné skříně 120 cm v předsíni( při výměně PVC)</t>
  </si>
  <si>
    <t>3.143</t>
  </si>
  <si>
    <t>demontáž dřevěného rámu a dveří včetně začištění omítek - viz poznámka</t>
  </si>
  <si>
    <t>do kuchyně</t>
  </si>
  <si>
    <t>3.157</t>
  </si>
  <si>
    <t>oprava dveří-dolepení lišt</t>
  </si>
  <si>
    <t>vstupní dveře-těsnění</t>
  </si>
  <si>
    <t>4.1</t>
  </si>
  <si>
    <t>stržení původního PVC</t>
  </si>
  <si>
    <t>m2</t>
  </si>
  <si>
    <t>předsíň,kuchyň,pokoje</t>
  </si>
  <si>
    <t>4.2</t>
  </si>
  <si>
    <t>úprava podkladu – nivelace</t>
  </si>
  <si>
    <t>předsíň,kuchyň</t>
  </si>
  <si>
    <t>4.3</t>
  </si>
  <si>
    <t>položení PVC – střední zátěž, celoplošně podlepit</t>
  </si>
  <si>
    <t>pokoje, dekor dřevo, celoplošně podlepit</t>
  </si>
  <si>
    <t>4.4</t>
  </si>
  <si>
    <t>položení PVC – vyšší zátěž, celoplošně podlepit</t>
  </si>
  <si>
    <t>předsíň,kuchyň, dekor dřevo, celoplošně podlepit</t>
  </si>
  <si>
    <t>4.5</t>
  </si>
  <si>
    <t>nalepení obvodové lišty PVC</t>
  </si>
  <si>
    <t>bm</t>
  </si>
  <si>
    <t>4.7</t>
  </si>
  <si>
    <t>odstranění parketové podlahy</t>
  </si>
  <si>
    <t>4.11</t>
  </si>
  <si>
    <t>položení OSB desek</t>
  </si>
  <si>
    <t>2 vrstvy</t>
  </si>
  <si>
    <t>5.1</t>
  </si>
  <si>
    <t>zhotovení nových štukových omítek</t>
  </si>
  <si>
    <t>kuchyň, předsíň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</si>
  <si>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</si>
  <si>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</si>
  <si>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</si>
  <si>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</si>
  <si>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</si>
  <si>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</si>
  <si>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6.15</t>
  </si>
  <si>
    <t>vybourání soklíku</t>
  </si>
  <si>
    <t>m</t>
  </si>
  <si>
    <t>7.11</t>
  </si>
  <si>
    <t>nátěr radiátorů</t>
  </si>
  <si>
    <t>kuchyň 8 článků litina, pokoj 13 článků litina, OP 12 článků litina, barva bílá, syntetika</t>
  </si>
  <si>
    <t>7.12</t>
  </si>
  <si>
    <t>nátěr rozvodů ÚT</t>
  </si>
  <si>
    <t>barva bílá, syntetika</t>
  </si>
  <si>
    <t>7.15</t>
  </si>
  <si>
    <t>nátěr zárubní – šířka 70 cm</t>
  </si>
  <si>
    <t>7.16</t>
  </si>
  <si>
    <t>nátěr zárubní – šířka 80 cm</t>
  </si>
  <si>
    <t>barva bílá syntetika, vstupní barva hnědá</t>
  </si>
  <si>
    <t>9.16</t>
  </si>
  <si>
    <t>výměna zámkové vložky</t>
  </si>
  <si>
    <t>vstupní dveře,bezpečnostní</t>
  </si>
  <si>
    <t>9.17</t>
  </si>
  <si>
    <t>výměna kování k zámkové vložce, viz poznámka</t>
  </si>
  <si>
    <t>9.24</t>
  </si>
  <si>
    <t>demontáž bytových doplňků, viz poznámka</t>
  </si>
  <si>
    <t>demontáž desek nad okny</t>
  </si>
  <si>
    <t>9.26</t>
  </si>
  <si>
    <t>výměna bytového jádra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</si>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</sst>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showGridLines="0" tabSelected="1" zoomScale="115" zoomScaleNormal="115" workbookViewId="0" topLeftCell="A1">
      <selection activeCell="I1" sqref="I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332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37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5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0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85.5" customHeight="1">
      <c r="A26" s="16">
        <v>3</v>
      </c>
      <c r="B26" s="17" t="s">
        <v>42</v>
      </c>
      <c r="C26" s="36" t="s">
        <v>43</v>
      </c>
      <c r="D26" s="18" t="s">
        <v>36</v>
      </c>
      <c r="E26" s="19">
        <v>1</v>
      </c>
      <c r="F26" s="38"/>
      <c r="G26" s="19">
        <f t="shared" si="0"/>
        <v>0</v>
      </c>
      <c r="H26" s="37" t="s">
        <v>44</v>
      </c>
      <c r="J26" s="1">
        <v>78</v>
      </c>
    </row>
    <row r="27" spans="1:10" ht="41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47</v>
      </c>
      <c r="J27" s="1">
        <v>81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82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89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97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58</v>
      </c>
      <c r="J31" s="1">
        <v>119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61</v>
      </c>
      <c r="J32" s="1">
        <v>120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64</v>
      </c>
      <c r="J33" s="1">
        <v>127</v>
      </c>
    </row>
    <row r="34" spans="1:10" ht="29.25" customHeight="1">
      <c r="A34" s="16">
        <v>11</v>
      </c>
      <c r="B34" s="17" t="s">
        <v>65</v>
      </c>
      <c r="C34" s="36" t="s">
        <v>66</v>
      </c>
      <c r="D34" s="18" t="s">
        <v>36</v>
      </c>
      <c r="E34" s="19">
        <v>3</v>
      </c>
      <c r="F34" s="38"/>
      <c r="G34" s="19">
        <f t="shared" si="0"/>
        <v>0</v>
      </c>
      <c r="H34" s="37"/>
      <c r="J34" s="1">
        <v>135</v>
      </c>
    </row>
    <row r="35" spans="1:10" ht="36.7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69</v>
      </c>
      <c r="J35" s="1">
        <v>294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72</v>
      </c>
      <c r="J36" s="1">
        <v>300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75</v>
      </c>
      <c r="J37" s="1">
        <v>305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40</v>
      </c>
      <c r="E38" s="19">
        <v>1</v>
      </c>
      <c r="F38" s="38"/>
      <c r="G38" s="19">
        <f t="shared" si="0"/>
        <v>0</v>
      </c>
      <c r="H38" s="37" t="s">
        <v>78</v>
      </c>
      <c r="J38" s="1">
        <v>315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81</v>
      </c>
      <c r="J39" s="1">
        <v>359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84</v>
      </c>
      <c r="J40" s="1">
        <v>391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87</v>
      </c>
      <c r="E41" s="19">
        <v>52</v>
      </c>
      <c r="F41" s="38"/>
      <c r="G41" s="19">
        <f t="shared" si="0"/>
        <v>0</v>
      </c>
      <c r="H41" s="37" t="s">
        <v>88</v>
      </c>
      <c r="J41" s="1">
        <v>148</v>
      </c>
    </row>
    <row r="42" spans="1:10" ht="29.25" customHeight="1">
      <c r="A42" s="16">
        <v>19</v>
      </c>
      <c r="B42" s="17" t="s">
        <v>89</v>
      </c>
      <c r="C42" s="36" t="s">
        <v>90</v>
      </c>
      <c r="D42" s="18" t="s">
        <v>87</v>
      </c>
      <c r="E42" s="19">
        <v>16</v>
      </c>
      <c r="F42" s="38"/>
      <c r="G42" s="19">
        <f t="shared" si="0"/>
        <v>0</v>
      </c>
      <c r="H42" s="37" t="s">
        <v>91</v>
      </c>
      <c r="J42" s="1">
        <v>149</v>
      </c>
    </row>
    <row r="43" spans="1:10" ht="29.25" customHeight="1">
      <c r="A43" s="16">
        <v>20</v>
      </c>
      <c r="B43" s="17" t="s">
        <v>92</v>
      </c>
      <c r="C43" s="36" t="s">
        <v>93</v>
      </c>
      <c r="D43" s="18" t="s">
        <v>87</v>
      </c>
      <c r="E43" s="19">
        <v>33</v>
      </c>
      <c r="F43" s="38"/>
      <c r="G43" s="19">
        <f t="shared" si="0"/>
        <v>0</v>
      </c>
      <c r="H43" s="37" t="s">
        <v>94</v>
      </c>
      <c r="J43" s="1">
        <v>150</v>
      </c>
    </row>
    <row r="44" spans="1:10" ht="29.25" customHeight="1">
      <c r="A44" s="16">
        <v>21</v>
      </c>
      <c r="B44" s="17" t="s">
        <v>95</v>
      </c>
      <c r="C44" s="36" t="s">
        <v>96</v>
      </c>
      <c r="D44" s="18" t="s">
        <v>87</v>
      </c>
      <c r="E44" s="19">
        <v>16</v>
      </c>
      <c r="F44" s="38"/>
      <c r="G44" s="19">
        <f t="shared" si="0"/>
        <v>0</v>
      </c>
      <c r="H44" s="37" t="s">
        <v>97</v>
      </c>
      <c r="J44" s="1">
        <v>151</v>
      </c>
    </row>
    <row r="45" spans="1:10" ht="29.25" customHeight="1">
      <c r="A45" s="16">
        <v>22</v>
      </c>
      <c r="B45" s="17" t="s">
        <v>98</v>
      </c>
      <c r="C45" s="36" t="s">
        <v>99</v>
      </c>
      <c r="D45" s="18" t="s">
        <v>100</v>
      </c>
      <c r="E45" s="19">
        <v>55</v>
      </c>
      <c r="F45" s="38"/>
      <c r="G45" s="19">
        <f t="shared" si="0"/>
        <v>0</v>
      </c>
      <c r="H45" s="37"/>
      <c r="J45" s="1">
        <v>152</v>
      </c>
    </row>
    <row r="46" spans="1:10" ht="29.25" customHeight="1">
      <c r="A46" s="16">
        <v>23</v>
      </c>
      <c r="B46" s="17" t="s">
        <v>101</v>
      </c>
      <c r="C46" s="36" t="s">
        <v>102</v>
      </c>
      <c r="D46" s="18" t="s">
        <v>87</v>
      </c>
      <c r="E46" s="19">
        <v>33</v>
      </c>
      <c r="F46" s="38"/>
      <c r="G46" s="19">
        <f t="shared" si="0"/>
        <v>0</v>
      </c>
      <c r="H46" s="37" t="s">
        <v>61</v>
      </c>
      <c r="J46" s="1">
        <v>154</v>
      </c>
    </row>
    <row r="47" spans="1:10" ht="29.25" customHeight="1">
      <c r="A47" s="16">
        <v>24</v>
      </c>
      <c r="B47" s="17" t="s">
        <v>103</v>
      </c>
      <c r="C47" s="36" t="s">
        <v>104</v>
      </c>
      <c r="D47" s="18" t="s">
        <v>87</v>
      </c>
      <c r="E47" s="19">
        <v>33</v>
      </c>
      <c r="F47" s="38"/>
      <c r="G47" s="19">
        <f t="shared" si="0"/>
        <v>0</v>
      </c>
      <c r="H47" s="37" t="s">
        <v>105</v>
      </c>
      <c r="J47" s="1">
        <v>158</v>
      </c>
    </row>
    <row r="48" spans="1:10" ht="29.25" customHeight="1">
      <c r="A48" s="16">
        <v>25</v>
      </c>
      <c r="B48" s="17" t="s">
        <v>106</v>
      </c>
      <c r="C48" s="36" t="s">
        <v>107</v>
      </c>
      <c r="D48" s="18" t="s">
        <v>87</v>
      </c>
      <c r="E48" s="19">
        <v>76</v>
      </c>
      <c r="F48" s="38"/>
      <c r="G48" s="19">
        <f t="shared" si="0"/>
        <v>0</v>
      </c>
      <c r="H48" s="37" t="s">
        <v>108</v>
      </c>
      <c r="J48" s="1">
        <v>162</v>
      </c>
    </row>
    <row r="49" spans="1:10" ht="29.25" customHeight="1">
      <c r="A49" s="16">
        <v>26</v>
      </c>
      <c r="B49" s="17" t="s">
        <v>109</v>
      </c>
      <c r="C49" s="36" t="s">
        <v>110</v>
      </c>
      <c r="D49" s="18" t="s">
        <v>87</v>
      </c>
      <c r="E49" s="19">
        <v>200</v>
      </c>
      <c r="F49" s="38"/>
      <c r="G49" s="19">
        <f t="shared" si="0"/>
        <v>0</v>
      </c>
      <c r="H49" s="37" t="s">
        <v>111</v>
      </c>
      <c r="J49" s="1">
        <v>165</v>
      </c>
    </row>
    <row r="50" spans="1:10" ht="29.25" customHeight="1">
      <c r="A50" s="16">
        <v>27</v>
      </c>
      <c r="B50" s="17" t="s">
        <v>112</v>
      </c>
      <c r="C50" s="36" t="s">
        <v>113</v>
      </c>
      <c r="D50" s="18" t="s">
        <v>87</v>
      </c>
      <c r="E50" s="19">
        <v>200</v>
      </c>
      <c r="F50" s="38"/>
      <c r="G50" s="19">
        <f t="shared" si="0"/>
        <v>0</v>
      </c>
      <c r="H50" s="37" t="s">
        <v>114</v>
      </c>
      <c r="J50" s="1">
        <v>167</v>
      </c>
    </row>
    <row r="51" spans="1:10" ht="29.25" customHeight="1">
      <c r="A51" s="16">
        <v>28</v>
      </c>
      <c r="B51" s="17" t="s">
        <v>115</v>
      </c>
      <c r="C51" s="36" t="s">
        <v>116</v>
      </c>
      <c r="D51" s="18" t="s">
        <v>117</v>
      </c>
      <c r="E51" s="19">
        <v>11</v>
      </c>
      <c r="F51" s="38"/>
      <c r="G51" s="19">
        <f t="shared" si="0"/>
        <v>0</v>
      </c>
      <c r="H51" s="37" t="s">
        <v>108</v>
      </c>
      <c r="J51" s="1">
        <v>183</v>
      </c>
    </row>
    <row r="52" spans="1:10" ht="60" customHeight="1">
      <c r="A52" s="16">
        <v>29</v>
      </c>
      <c r="B52" s="17" t="s">
        <v>118</v>
      </c>
      <c r="C52" s="36" t="s">
        <v>119</v>
      </c>
      <c r="D52" s="18" t="s">
        <v>36</v>
      </c>
      <c r="E52" s="19">
        <v>3</v>
      </c>
      <c r="F52" s="38"/>
      <c r="G52" s="19">
        <f t="shared" si="0"/>
        <v>0</v>
      </c>
      <c r="H52" s="37" t="s">
        <v>120</v>
      </c>
      <c r="J52" s="1">
        <v>204</v>
      </c>
    </row>
    <row r="53" spans="1:10" ht="29.25" customHeight="1">
      <c r="A53" s="16">
        <v>30</v>
      </c>
      <c r="B53" s="17" t="s">
        <v>121</v>
      </c>
      <c r="C53" s="36" t="s">
        <v>122</v>
      </c>
      <c r="D53" s="18" t="s">
        <v>40</v>
      </c>
      <c r="E53" s="19">
        <v>1</v>
      </c>
      <c r="F53" s="38"/>
      <c r="G53" s="19">
        <f t="shared" si="0"/>
        <v>0</v>
      </c>
      <c r="H53" s="37" t="s">
        <v>123</v>
      </c>
      <c r="J53" s="1">
        <v>205</v>
      </c>
    </row>
    <row r="54" spans="1:10" ht="29.25" customHeight="1">
      <c r="A54" s="16">
        <v>31</v>
      </c>
      <c r="B54" s="17" t="s">
        <v>124</v>
      </c>
      <c r="C54" s="36" t="s">
        <v>125</v>
      </c>
      <c r="D54" s="18" t="s">
        <v>36</v>
      </c>
      <c r="E54" s="19">
        <v>2</v>
      </c>
      <c r="F54" s="38"/>
      <c r="G54" s="19">
        <f t="shared" si="0"/>
        <v>0</v>
      </c>
      <c r="H54" s="37" t="s">
        <v>123</v>
      </c>
      <c r="J54" s="1">
        <v>208</v>
      </c>
    </row>
    <row r="55" spans="1:10" ht="39" customHeight="1">
      <c r="A55" s="16">
        <v>32</v>
      </c>
      <c r="B55" s="17" t="s">
        <v>126</v>
      </c>
      <c r="C55" s="36" t="s">
        <v>127</v>
      </c>
      <c r="D55" s="18" t="s">
        <v>36</v>
      </c>
      <c r="E55" s="19">
        <v>3</v>
      </c>
      <c r="F55" s="38"/>
      <c r="G55" s="19">
        <f t="shared" si="0"/>
        <v>0</v>
      </c>
      <c r="H55" s="37" t="s">
        <v>128</v>
      </c>
      <c r="J55" s="1">
        <v>209</v>
      </c>
    </row>
    <row r="56" spans="1:10" ht="29.25" customHeight="1">
      <c r="A56" s="16">
        <v>33</v>
      </c>
      <c r="B56" s="17" t="s">
        <v>129</v>
      </c>
      <c r="C56" s="36" t="s">
        <v>130</v>
      </c>
      <c r="D56" s="18" t="s">
        <v>36</v>
      </c>
      <c r="E56" s="19">
        <v>1</v>
      </c>
      <c r="F56" s="38"/>
      <c r="G56" s="19">
        <f t="shared" si="0"/>
        <v>0</v>
      </c>
      <c r="H56" s="37" t="s">
        <v>131</v>
      </c>
      <c r="J56" s="1">
        <v>252</v>
      </c>
    </row>
    <row r="57" spans="1:10" ht="29.25" customHeight="1">
      <c r="A57" s="16">
        <v>34</v>
      </c>
      <c r="B57" s="17" t="s">
        <v>132</v>
      </c>
      <c r="C57" s="36" t="s">
        <v>133</v>
      </c>
      <c r="D57" s="18" t="s">
        <v>36</v>
      </c>
      <c r="E57" s="19">
        <v>1</v>
      </c>
      <c r="F57" s="38"/>
      <c r="G57" s="19">
        <f t="shared" si="0"/>
        <v>0</v>
      </c>
      <c r="H57" s="37" t="s">
        <v>131</v>
      </c>
      <c r="J57" s="1">
        <v>253</v>
      </c>
    </row>
    <row r="58" spans="1:10" ht="29.25" customHeight="1">
      <c r="A58" s="16">
        <v>35</v>
      </c>
      <c r="B58" s="17" t="s">
        <v>134</v>
      </c>
      <c r="C58" s="36" t="s">
        <v>135</v>
      </c>
      <c r="D58" s="18" t="s">
        <v>40</v>
      </c>
      <c r="E58" s="19">
        <v>1</v>
      </c>
      <c r="F58" s="38"/>
      <c r="G58" s="19">
        <f t="shared" si="0"/>
        <v>0</v>
      </c>
      <c r="H58" s="37" t="s">
        <v>136</v>
      </c>
      <c r="J58" s="1">
        <v>303</v>
      </c>
    </row>
    <row r="59" spans="1:10" ht="29.25" customHeight="1">
      <c r="A59" s="16">
        <v>36</v>
      </c>
      <c r="B59" s="17" t="s">
        <v>137</v>
      </c>
      <c r="C59" s="36" t="s">
        <v>138</v>
      </c>
      <c r="D59" s="18" t="s">
        <v>40</v>
      </c>
      <c r="E59" s="19">
        <v>1</v>
      </c>
      <c r="F59" s="38"/>
      <c r="G59" s="19">
        <f t="shared" si="0"/>
        <v>0</v>
      </c>
      <c r="H59" s="37"/>
      <c r="J59" s="1">
        <v>375</v>
      </c>
    </row>
    <row r="60" spans="1:10" ht="29.25" customHeight="1">
      <c r="A60" s="16">
        <v>37</v>
      </c>
      <c r="B60" s="17" t="s">
        <v>139</v>
      </c>
      <c r="C60" s="36" t="s">
        <v>140</v>
      </c>
      <c r="D60" s="18" t="s">
        <v>21</v>
      </c>
      <c r="E60" s="19">
        <v>1</v>
      </c>
      <c r="F60" s="38"/>
      <c r="G60" s="19">
        <f t="shared" si="0"/>
        <v>0</v>
      </c>
      <c r="H60" s="37"/>
      <c r="J60" s="1">
        <v>308</v>
      </c>
    </row>
    <row r="61" spans="1:8" ht="27" customHeight="1">
      <c r="A61" s="83" t="s">
        <v>141</v>
      </c>
      <c r="B61" s="84"/>
      <c r="C61" s="84"/>
      <c r="D61" s="84"/>
      <c r="E61" s="84"/>
      <c r="F61" s="84"/>
      <c r="G61" s="15">
        <f>SUM(G24:G60)</f>
        <v>10000</v>
      </c>
      <c r="H61" s="26"/>
    </row>
    <row r="62" spans="1:8" s="29" customFormat="1" ht="27" customHeight="1">
      <c r="A62" s="65" t="s">
        <v>142</v>
      </c>
      <c r="B62" s="65"/>
      <c r="C62" s="65"/>
      <c r="D62" s="65"/>
      <c r="E62" s="65"/>
      <c r="F62" s="65"/>
      <c r="G62" s="65"/>
      <c r="H62" s="65"/>
    </row>
    <row r="63" spans="1:8" ht="27" customHeight="1">
      <c r="A63" s="64" t="s">
        <v>143</v>
      </c>
      <c r="B63" s="64"/>
      <c r="C63" s="64"/>
      <c r="D63" s="64"/>
      <c r="E63" s="64"/>
      <c r="F63" s="64"/>
      <c r="G63" s="64"/>
      <c r="H63" s="64"/>
    </row>
    <row r="64" spans="1:8" ht="35.1" customHeight="1">
      <c r="A64" s="32" t="s">
        <v>144</v>
      </c>
      <c r="B64" s="33"/>
      <c r="C64" s="33"/>
      <c r="D64" s="33"/>
      <c r="E64" s="34"/>
      <c r="F64" s="39"/>
      <c r="G64" s="31" t="s">
        <v>145</v>
      </c>
      <c r="H64" s="30"/>
    </row>
    <row r="65" spans="1:6" ht="15.75" customHeight="1">
      <c r="A65" s="27"/>
      <c r="B65" s="105" t="s">
        <v>146</v>
      </c>
      <c r="C65" s="105"/>
      <c r="D65" s="105"/>
      <c r="E65" s="105"/>
      <c r="F65" s="106"/>
    </row>
    <row r="66" spans="1:6" ht="45" customHeight="1">
      <c r="A66" s="28">
        <v>1</v>
      </c>
      <c r="B66" s="103" t="s">
        <v>147</v>
      </c>
      <c r="C66" s="103"/>
      <c r="D66" s="103"/>
      <c r="E66" s="103"/>
      <c r="F66" s="104"/>
    </row>
    <row r="67" spans="1:6" ht="60" customHeight="1">
      <c r="A67" s="28">
        <v>2</v>
      </c>
      <c r="B67" s="103" t="s">
        <v>148</v>
      </c>
      <c r="C67" s="103"/>
      <c r="D67" s="103"/>
      <c r="E67" s="103"/>
      <c r="F67" s="104"/>
    </row>
    <row r="68" spans="1:6" ht="60" customHeight="1">
      <c r="A68" s="28">
        <v>3</v>
      </c>
      <c r="B68" s="103" t="s">
        <v>149</v>
      </c>
      <c r="C68" s="103"/>
      <c r="D68" s="103"/>
      <c r="E68" s="103"/>
      <c r="F68" s="104"/>
    </row>
    <row r="69" spans="1:6" ht="120" customHeight="1">
      <c r="A69" s="28">
        <v>4</v>
      </c>
      <c r="B69" s="103" t="s">
        <v>150</v>
      </c>
      <c r="C69" s="103"/>
      <c r="D69" s="103"/>
      <c r="E69" s="103"/>
      <c r="F69" s="104"/>
    </row>
    <row r="70" spans="1:6" ht="15">
      <c r="A70" s="10"/>
      <c r="B70" s="35"/>
      <c r="C70" s="35"/>
      <c r="D70" s="35"/>
      <c r="E70" s="35"/>
      <c r="F70" s="35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</sheetData>
  <sheetProtection password="EB95" sheet="1" formatColumns="0" formatRows="0" insertColumns="0" insertHyperlinks="0" deleteColumns="0" deleteRows="0" autoFilter="0" pivotTables="0"/>
  <mergeCells count="39">
    <mergeCell ref="B66:F66"/>
    <mergeCell ref="B67:F67"/>
    <mergeCell ref="B68:F68"/>
    <mergeCell ref="B69:F69"/>
    <mergeCell ref="B65:F65"/>
    <mergeCell ref="A61:F61"/>
    <mergeCell ref="D17:G17"/>
    <mergeCell ref="A19:C21"/>
    <mergeCell ref="D20:G20"/>
    <mergeCell ref="D21:G21"/>
    <mergeCell ref="A17:C17"/>
    <mergeCell ref="A18:C18"/>
    <mergeCell ref="D18:G18"/>
    <mergeCell ref="D19:G19"/>
    <mergeCell ref="A63:H63"/>
    <mergeCell ref="A62:H6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2018-10-04T10:46:37Z</cp:lastPrinted>
  <dcterms:created xsi:type="dcterms:W3CDTF">2016-02-28T17:51:02Z</dcterms:created>
  <dcterms:modified xsi:type="dcterms:W3CDTF">2018-10-09T06:53:17Z</dcterms:modified>
  <cp:category/>
  <cp:version/>
  <cp:contentType/>
  <cp:contentStatus/>
</cp:coreProperties>
</file>