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59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List1!$A$1:$H$68</definedName>
  </definedName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0" i="1" s="1"/>
  <c r="G24" i="1"/>
</calcChain>
</file>

<file path=xl/sharedStrings.xml><?xml version="1.0" encoding="utf-8"?>
<sst xmlns="http://schemas.openxmlformats.org/spreadsheetml/2006/main" count="177" uniqueCount="142">
  <si>
    <t>Oprava volného bytu č. 29, Plzeňská 10</t>
  </si>
  <si>
    <t>VZ č. 259/2018</t>
  </si>
  <si>
    <t>23.11.2018 10:57:10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</si>
  <si>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</si>
  <si>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</si>
  <si>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</si>
  <si>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</si>
  <si>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</si>
  <si>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</si>
  <si>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</si>
  <si>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</si>
  <si>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</si>
  <si>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</si>
  <si>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</si>
  <si>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</si>
  <si>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</si>
  <si>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</si>
  <si>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</si>
  <si>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</si>
  <si>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</si>
  <si>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</si>
  <si>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</si>
  <si>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</si>
  <si>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</si>
  <si>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</si>
  <si>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</si>
  <si>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</si>
  <si>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</si>
  <si>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</si>
  <si>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</si>
  <si>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</si>
  <si>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</si>
  <si>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</si>
  <si>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</si>
  <si>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</si>
  <si>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</si>
  <si>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</si>
  <si>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</si>
  <si>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</si>
  <si>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</si>
  <si>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 xml:space="preserve">položlu naceňte dle tabulky, níže "Poznámky" </t>
  </si>
  <si>
    <t>1.22</t>
  </si>
  <si>
    <t>revize elektroinstalace a elektrických spotřebičů bytu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</si>
  <si>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</si>
  <si>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</si>
  <si>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</si>
  <si>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</si>
  <si>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</si>
  <si>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</si>
  <si>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</si>
  <si>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3.33</t>
  </si>
  <si>
    <t>výměna dřezu nerez včetně příslušenství</t>
  </si>
  <si>
    <t>3.39</t>
  </si>
  <si>
    <t>výměna kuchyňské linky atypický rozměr</t>
  </si>
  <si>
    <t xml:space="preserve">spodní díl KU linky 105 cm, vrchní díl Ku linky 150 cm. tl. lamina 18 mm, dekor dřevo, ve spodní části 4x šuplík s kolejničkami, ABS hrany 2 mm, zavírače zásuvek a dvířek s měkkým dorazem </t>
  </si>
  <si>
    <t>3.40</t>
  </si>
  <si>
    <t>výměna skříňky nad digestoří</t>
  </si>
  <si>
    <t xml:space="preserve">tl. lamina min. 18 mm, dekor dle KU linky, s panty stlumením na ramínku </t>
  </si>
  <si>
    <t>3.42</t>
  </si>
  <si>
    <t>výměna digestoře komínové s vnějším odtahem</t>
  </si>
  <si>
    <t>3.54</t>
  </si>
  <si>
    <t>výměna vnitřních dveří – plné 60 cm</t>
  </si>
  <si>
    <t>KOU,WC -včetně 3 ks dvoučepových závěsů 3D regulovatelné ve třech osach</t>
  </si>
  <si>
    <t>3.56</t>
  </si>
  <si>
    <t>výměna vnitřních dveří – plné 80 cm</t>
  </si>
  <si>
    <t>LO - včetně 3 ks dvoučepových závěsů 3D regulovatelné ve třech osach</t>
  </si>
  <si>
    <t>3.60</t>
  </si>
  <si>
    <t>výměna vnitřních dveří – prosklené 2/3 sklo 80 cm</t>
  </si>
  <si>
    <t>OP - včetně 3 ks dvoučepových závěsů 3D regulovatelné ve třech osach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</si>
  <si>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</si>
  <si>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</si>
  <si>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</si>
  <si>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</si>
  <si>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</si>
  <si>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 - dřevěný - lak </t>
  </si>
  <si>
    <t>3.82</t>
  </si>
  <si>
    <t>výměna dveřního kování</t>
  </si>
  <si>
    <t>OP,LO, KOU, WC - kov</t>
  </si>
  <si>
    <t>3.83</t>
  </si>
  <si>
    <t>výměna zámku u dveří</t>
  </si>
  <si>
    <t>OP,LO, KOU, WC</t>
  </si>
  <si>
    <t>3.109</t>
  </si>
  <si>
    <t>výměna elektrického sporáku vč. příslušenství</t>
  </si>
  <si>
    <t>3.116</t>
  </si>
  <si>
    <t>výměna dřezové desky atypický rozměr, vč. ukončovacích lišt - viz poznámka</t>
  </si>
  <si>
    <t xml:space="preserve"> delká desky 105 cm, tl.min. 28 mm, včetně nerezové hrany u  sporáku</t>
  </si>
  <si>
    <t>4.1</t>
  </si>
  <si>
    <t>stržení původního PVC</t>
  </si>
  <si>
    <t>m2</t>
  </si>
  <si>
    <t>OP, LO, PŘ</t>
  </si>
  <si>
    <t>4.2</t>
  </si>
  <si>
    <t>úprava podkladu – nivelace</t>
  </si>
  <si>
    <t>4.4</t>
  </si>
  <si>
    <t>položení PVC – vyšší zátěž, celoplošně podlepit</t>
  </si>
  <si>
    <t>OP, LO,PŘ, -vyšší zátěž, nášlapná vrstva min. 0,7 mm, dekor plovoucí podlaha</t>
  </si>
  <si>
    <t>4.5</t>
  </si>
  <si>
    <t>nalepení obvodové lišty PVC</t>
  </si>
  <si>
    <t>bm</t>
  </si>
  <si>
    <t>5.2</t>
  </si>
  <si>
    <t>lokální opravy prasklin, prasklin panelových spojů</t>
  </si>
  <si>
    <t>OP,LO</t>
  </si>
  <si>
    <t>5.6</t>
  </si>
  <si>
    <t>malba dvojnásobná bílá</t>
  </si>
  <si>
    <t>5.13</t>
  </si>
  <si>
    <t>vybourání příčky, viz. poznámka</t>
  </si>
  <si>
    <t xml:space="preserve">v OP, včetně začištění  </t>
  </si>
  <si>
    <t>6.6</t>
  </si>
  <si>
    <t>přespárování keramického obkladu</t>
  </si>
  <si>
    <t>obklad pod KU - linkou</t>
  </si>
  <si>
    <t>7.3</t>
  </si>
  <si>
    <t>nátěr dveří plných – šířka 80 cm</t>
  </si>
  <si>
    <t>vstupní dveře do bytu</t>
  </si>
  <si>
    <t>7.11</t>
  </si>
  <si>
    <t>nátěr radiátorů</t>
  </si>
  <si>
    <t>7.12</t>
  </si>
  <si>
    <t>nátěr rozvodů ÚT</t>
  </si>
  <si>
    <t>7.14</t>
  </si>
  <si>
    <t>nátěr zárubní – šířka 60 cm</t>
  </si>
  <si>
    <t>KOU, WC</t>
  </si>
  <si>
    <t>7.16</t>
  </si>
  <si>
    <t>nátěr zárubní – šířka 80 cm</t>
  </si>
  <si>
    <t>OP,LO, vstupní dveře</t>
  </si>
  <si>
    <t>7.28</t>
  </si>
  <si>
    <t>nátěr revizních dvířek do instalační šachtice</t>
  </si>
  <si>
    <t>dvířka do iš na WC</t>
  </si>
  <si>
    <t>9.1</t>
  </si>
  <si>
    <t>opravy a seřízení plastových oken, viz poznámka</t>
  </si>
  <si>
    <t>11.8</t>
  </si>
  <si>
    <t>vyčištění keramického obkladu</t>
  </si>
  <si>
    <t>pod KU linkou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</si>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</sst>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topLeftCell="A16" zoomScale="115" zoomScaleNormal="115" workbookViewId="0">
      <selection sqref="A1:H6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372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36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29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9" si="0">ROUND(E24*F24, 2)</f>
        <v>0</v>
      </c>
      <c r="H24" s="37"/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21</v>
      </c>
      <c r="E26" s="19">
        <v>1</v>
      </c>
      <c r="F26" s="38"/>
      <c r="G26" s="19">
        <f t="shared" si="0"/>
        <v>0</v>
      </c>
      <c r="H26" s="37"/>
      <c r="J26" s="1">
        <v>332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67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49</v>
      </c>
      <c r="J29" s="1">
        <v>69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74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80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81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83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2</v>
      </c>
      <c r="F34" s="38"/>
      <c r="G34" s="19">
        <f t="shared" si="0"/>
        <v>0</v>
      </c>
      <c r="H34" s="37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97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74</v>
      </c>
      <c r="J38" s="1">
        <v>110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4</v>
      </c>
      <c r="F39" s="38"/>
      <c r="G39" s="19">
        <f t="shared" si="0"/>
        <v>0</v>
      </c>
      <c r="H39" s="37" t="s">
        <v>77</v>
      </c>
      <c r="J39" s="1">
        <v>123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36</v>
      </c>
      <c r="E40" s="19">
        <v>4</v>
      </c>
      <c r="F40" s="38"/>
      <c r="G40" s="19">
        <f t="shared" si="0"/>
        <v>0</v>
      </c>
      <c r="H40" s="37" t="s">
        <v>80</v>
      </c>
      <c r="J40" s="1">
        <v>124</v>
      </c>
    </row>
    <row r="41" spans="1:10" ht="29.25" customHeight="1" x14ac:dyDescent="0.25">
      <c r="A41" s="16">
        <v>18</v>
      </c>
      <c r="B41" s="17" t="s">
        <v>81</v>
      </c>
      <c r="C41" s="36" t="s">
        <v>82</v>
      </c>
      <c r="D41" s="18" t="s">
        <v>36</v>
      </c>
      <c r="E41" s="19">
        <v>1</v>
      </c>
      <c r="F41" s="38"/>
      <c r="G41" s="19">
        <f t="shared" si="0"/>
        <v>0</v>
      </c>
      <c r="H41" s="37"/>
      <c r="J41" s="1">
        <v>295</v>
      </c>
    </row>
    <row r="42" spans="1:10" ht="29.25" customHeight="1" x14ac:dyDescent="0.25">
      <c r="A42" s="16">
        <v>19</v>
      </c>
      <c r="B42" s="17" t="s">
        <v>83</v>
      </c>
      <c r="C42" s="36" t="s">
        <v>84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85</v>
      </c>
      <c r="J42" s="1">
        <v>302</v>
      </c>
    </row>
    <row r="43" spans="1:10" ht="29.25" customHeight="1" x14ac:dyDescent="0.25">
      <c r="A43" s="16">
        <v>20</v>
      </c>
      <c r="B43" s="17" t="s">
        <v>86</v>
      </c>
      <c r="C43" s="36" t="s">
        <v>87</v>
      </c>
      <c r="D43" s="18" t="s">
        <v>88</v>
      </c>
      <c r="E43" s="19">
        <v>42</v>
      </c>
      <c r="F43" s="38"/>
      <c r="G43" s="19">
        <f t="shared" si="0"/>
        <v>0</v>
      </c>
      <c r="H43" s="37" t="s">
        <v>89</v>
      </c>
      <c r="J43" s="1">
        <v>148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88</v>
      </c>
      <c r="E44" s="19">
        <v>42</v>
      </c>
      <c r="F44" s="38"/>
      <c r="G44" s="19">
        <f t="shared" si="0"/>
        <v>0</v>
      </c>
      <c r="H44" s="37" t="s">
        <v>89</v>
      </c>
      <c r="J44" s="1">
        <v>149</v>
      </c>
    </row>
    <row r="45" spans="1:10" ht="29.25" customHeight="1" x14ac:dyDescent="0.25">
      <c r="A45" s="16">
        <v>22</v>
      </c>
      <c r="B45" s="17" t="s">
        <v>92</v>
      </c>
      <c r="C45" s="36" t="s">
        <v>93</v>
      </c>
      <c r="D45" s="18" t="s">
        <v>88</v>
      </c>
      <c r="E45" s="19">
        <v>42</v>
      </c>
      <c r="F45" s="38"/>
      <c r="G45" s="19">
        <f t="shared" si="0"/>
        <v>0</v>
      </c>
      <c r="H45" s="37" t="s">
        <v>94</v>
      </c>
      <c r="J45" s="1">
        <v>151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97</v>
      </c>
      <c r="E46" s="19">
        <v>45</v>
      </c>
      <c r="F46" s="38"/>
      <c r="G46" s="19">
        <f t="shared" si="0"/>
        <v>0</v>
      </c>
      <c r="H46" s="37"/>
      <c r="J46" s="1">
        <v>152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88</v>
      </c>
      <c r="E47" s="19">
        <v>10</v>
      </c>
      <c r="F47" s="38"/>
      <c r="G47" s="19">
        <f t="shared" si="0"/>
        <v>0</v>
      </c>
      <c r="H47" s="37" t="s">
        <v>100</v>
      </c>
      <c r="J47" s="1">
        <v>163</v>
      </c>
    </row>
    <row r="48" spans="1:10" ht="29.25" customHeight="1" x14ac:dyDescent="0.25">
      <c r="A48" s="16">
        <v>25</v>
      </c>
      <c r="B48" s="17" t="s">
        <v>101</v>
      </c>
      <c r="C48" s="36" t="s">
        <v>102</v>
      </c>
      <c r="D48" s="18" t="s">
        <v>88</v>
      </c>
      <c r="E48" s="19">
        <v>187</v>
      </c>
      <c r="F48" s="38"/>
      <c r="G48" s="19">
        <f t="shared" si="0"/>
        <v>0</v>
      </c>
      <c r="H48" s="37"/>
      <c r="J48" s="1">
        <v>167</v>
      </c>
    </row>
    <row r="49" spans="1:10" ht="29.25" customHeight="1" x14ac:dyDescent="0.25">
      <c r="A49" s="16">
        <v>26</v>
      </c>
      <c r="B49" s="17" t="s">
        <v>103</v>
      </c>
      <c r="C49" s="36" t="s">
        <v>104</v>
      </c>
      <c r="D49" s="18" t="s">
        <v>88</v>
      </c>
      <c r="E49" s="19">
        <v>10</v>
      </c>
      <c r="F49" s="38"/>
      <c r="G49" s="19">
        <f t="shared" si="0"/>
        <v>0</v>
      </c>
      <c r="H49" s="37" t="s">
        <v>105</v>
      </c>
      <c r="J49" s="1">
        <v>354</v>
      </c>
    </row>
    <row r="50" spans="1:10" ht="29.25" customHeight="1" x14ac:dyDescent="0.25">
      <c r="A50" s="16">
        <v>27</v>
      </c>
      <c r="B50" s="17" t="s">
        <v>106</v>
      </c>
      <c r="C50" s="36" t="s">
        <v>107</v>
      </c>
      <c r="D50" s="18" t="s">
        <v>88</v>
      </c>
      <c r="E50" s="19">
        <v>3</v>
      </c>
      <c r="F50" s="38"/>
      <c r="G50" s="19">
        <f t="shared" si="0"/>
        <v>0</v>
      </c>
      <c r="H50" s="37" t="s">
        <v>108</v>
      </c>
      <c r="J50" s="1">
        <v>174</v>
      </c>
    </row>
    <row r="51" spans="1:10" ht="29.25" customHeight="1" x14ac:dyDescent="0.25">
      <c r="A51" s="16">
        <v>28</v>
      </c>
      <c r="B51" s="17" t="s">
        <v>109</v>
      </c>
      <c r="C51" s="36" t="s">
        <v>110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111</v>
      </c>
      <c r="J51" s="1">
        <v>196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100</v>
      </c>
      <c r="J52" s="1">
        <v>204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39</v>
      </c>
      <c r="E53" s="19">
        <v>1</v>
      </c>
      <c r="F53" s="38"/>
      <c r="G53" s="19">
        <f t="shared" si="0"/>
        <v>0</v>
      </c>
      <c r="H53" s="37"/>
      <c r="J53" s="1">
        <v>205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36</v>
      </c>
      <c r="E54" s="19">
        <v>2</v>
      </c>
      <c r="F54" s="38"/>
      <c r="G54" s="19">
        <f t="shared" si="0"/>
        <v>0</v>
      </c>
      <c r="H54" s="37" t="s">
        <v>118</v>
      </c>
      <c r="J54" s="1">
        <v>207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36</v>
      </c>
      <c r="E55" s="19">
        <v>3</v>
      </c>
      <c r="F55" s="38"/>
      <c r="G55" s="19">
        <f t="shared" si="0"/>
        <v>0</v>
      </c>
      <c r="H55" s="37" t="s">
        <v>121</v>
      </c>
      <c r="J55" s="1">
        <v>209</v>
      </c>
    </row>
    <row r="56" spans="1:10" ht="29.25" customHeight="1" x14ac:dyDescent="0.25">
      <c r="A56" s="16">
        <v>33</v>
      </c>
      <c r="B56" s="17" t="s">
        <v>122</v>
      </c>
      <c r="C56" s="36" t="s">
        <v>123</v>
      </c>
      <c r="D56" s="18" t="s">
        <v>88</v>
      </c>
      <c r="E56" s="19">
        <v>1</v>
      </c>
      <c r="F56" s="38"/>
      <c r="G56" s="19">
        <f t="shared" si="0"/>
        <v>0</v>
      </c>
      <c r="H56" s="37" t="s">
        <v>124</v>
      </c>
      <c r="J56" s="1">
        <v>389</v>
      </c>
    </row>
    <row r="57" spans="1:10" ht="29.25" customHeight="1" x14ac:dyDescent="0.25">
      <c r="A57" s="16">
        <v>34</v>
      </c>
      <c r="B57" s="17" t="s">
        <v>125</v>
      </c>
      <c r="C57" s="36" t="s">
        <v>126</v>
      </c>
      <c r="D57" s="18" t="s">
        <v>36</v>
      </c>
      <c r="E57" s="19">
        <v>2</v>
      </c>
      <c r="F57" s="38"/>
      <c r="G57" s="19">
        <f t="shared" si="0"/>
        <v>0</v>
      </c>
      <c r="H57" s="37" t="s">
        <v>100</v>
      </c>
      <c r="J57" s="1">
        <v>237</v>
      </c>
    </row>
    <row r="58" spans="1:10" ht="29.25" customHeight="1" x14ac:dyDescent="0.25">
      <c r="A58" s="16">
        <v>35</v>
      </c>
      <c r="B58" s="17" t="s">
        <v>127</v>
      </c>
      <c r="C58" s="36" t="s">
        <v>128</v>
      </c>
      <c r="D58" s="18" t="s">
        <v>88</v>
      </c>
      <c r="E58" s="19">
        <v>3</v>
      </c>
      <c r="F58" s="38"/>
      <c r="G58" s="19">
        <f t="shared" si="0"/>
        <v>0</v>
      </c>
      <c r="H58" s="37" t="s">
        <v>129</v>
      </c>
      <c r="J58" s="1">
        <v>270</v>
      </c>
    </row>
    <row r="59" spans="1:10" ht="29.25" customHeight="1" x14ac:dyDescent="0.25">
      <c r="A59" s="16">
        <v>36</v>
      </c>
      <c r="B59" s="17" t="s">
        <v>130</v>
      </c>
      <c r="C59" s="36" t="s">
        <v>131</v>
      </c>
      <c r="D59" s="18" t="s">
        <v>21</v>
      </c>
      <c r="E59" s="19">
        <v>1</v>
      </c>
      <c r="F59" s="38"/>
      <c r="G59" s="19">
        <f t="shared" si="0"/>
        <v>0</v>
      </c>
      <c r="H59" s="37"/>
      <c r="J59" s="1">
        <v>336</v>
      </c>
    </row>
    <row r="60" spans="1:10" ht="27" customHeight="1" x14ac:dyDescent="0.25">
      <c r="A60" s="83" t="s">
        <v>132</v>
      </c>
      <c r="B60" s="84"/>
      <c r="C60" s="84"/>
      <c r="D60" s="84"/>
      <c r="E60" s="84"/>
      <c r="F60" s="84"/>
      <c r="G60" s="15">
        <f>SUM(G24:G59)</f>
        <v>10000</v>
      </c>
      <c r="H60" s="26"/>
    </row>
    <row r="61" spans="1:10" s="29" customFormat="1" ht="27" customHeight="1" x14ac:dyDescent="0.25">
      <c r="A61" s="65" t="s">
        <v>133</v>
      </c>
      <c r="B61" s="65"/>
      <c r="C61" s="65"/>
      <c r="D61" s="65"/>
      <c r="E61" s="65"/>
      <c r="F61" s="65"/>
      <c r="G61" s="65"/>
      <c r="H61" s="65"/>
    </row>
    <row r="62" spans="1:10" ht="27" customHeight="1" x14ac:dyDescent="0.25">
      <c r="A62" s="64" t="s">
        <v>134</v>
      </c>
      <c r="B62" s="64"/>
      <c r="C62" s="64"/>
      <c r="D62" s="64"/>
      <c r="E62" s="64"/>
      <c r="F62" s="64"/>
      <c r="G62" s="64"/>
      <c r="H62" s="64"/>
    </row>
    <row r="63" spans="1:10" ht="35.1" customHeight="1" x14ac:dyDescent="0.25">
      <c r="A63" s="32" t="s">
        <v>135</v>
      </c>
      <c r="B63" s="33"/>
      <c r="C63" s="33"/>
      <c r="D63" s="33"/>
      <c r="E63" s="34"/>
      <c r="F63" s="39"/>
      <c r="G63" s="31" t="s">
        <v>136</v>
      </c>
      <c r="H63" s="30"/>
    </row>
    <row r="64" spans="1:10" ht="15.75" customHeight="1" x14ac:dyDescent="0.25">
      <c r="A64" s="27"/>
      <c r="B64" s="105" t="s">
        <v>137</v>
      </c>
      <c r="C64" s="105"/>
      <c r="D64" s="105"/>
      <c r="E64" s="105"/>
      <c r="F64" s="106"/>
    </row>
    <row r="65" spans="1:6" ht="45" customHeight="1" x14ac:dyDescent="0.25">
      <c r="A65" s="28">
        <v>1</v>
      </c>
      <c r="B65" s="103" t="s">
        <v>138</v>
      </c>
      <c r="C65" s="103"/>
      <c r="D65" s="103"/>
      <c r="E65" s="103"/>
      <c r="F65" s="104"/>
    </row>
    <row r="66" spans="1:6" ht="60" customHeight="1" x14ac:dyDescent="0.25">
      <c r="A66" s="28">
        <v>2</v>
      </c>
      <c r="B66" s="103" t="s">
        <v>139</v>
      </c>
      <c r="C66" s="103"/>
      <c r="D66" s="103"/>
      <c r="E66" s="103"/>
      <c r="F66" s="104"/>
    </row>
    <row r="67" spans="1:6" ht="60" customHeight="1" x14ac:dyDescent="0.25">
      <c r="A67" s="28">
        <v>3</v>
      </c>
      <c r="B67" s="103" t="s">
        <v>140</v>
      </c>
      <c r="C67" s="103"/>
      <c r="D67" s="103"/>
      <c r="E67" s="103"/>
      <c r="F67" s="104"/>
    </row>
    <row r="68" spans="1:6" ht="120" customHeight="1" x14ac:dyDescent="0.25">
      <c r="A68" s="28">
        <v>4</v>
      </c>
      <c r="B68" s="103" t="s">
        <v>141</v>
      </c>
      <c r="C68" s="103"/>
      <c r="D68" s="103"/>
      <c r="E68" s="103"/>
      <c r="F68" s="104"/>
    </row>
    <row r="69" spans="1:6" x14ac:dyDescent="0.25">
      <c r="A69" s="10"/>
      <c r="B69" s="35"/>
      <c r="C69" s="35"/>
      <c r="D69" s="35"/>
      <c r="E69" s="35"/>
      <c r="F69" s="35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B65:F65"/>
    <mergeCell ref="B66:F66"/>
    <mergeCell ref="B67:F67"/>
    <mergeCell ref="B68:F68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2018-11-23T09:57:29Z</cp:lastPrinted>
  <dcterms:created xsi:type="dcterms:W3CDTF">2016-02-28T17:51:02Z</dcterms:created>
  <dcterms:modified xsi:type="dcterms:W3CDTF">2018-11-26T14:22:44Z</dcterms:modified>
  <cp:category/>
</cp:coreProperties>
</file>