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63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List1!$A$1:$H$79</definedName>
  </definedNames>
  <calcPr calcId="999999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<sst xmlns="http://schemas.openxmlformats.org/spreadsheetml/2006/main" count="229" uniqueCount="184">
  <si>
    <t>Oprava volného bytu  č. 14, Dr. Šavrdy 7</t>
  </si>
  <si>
    <t>VZ č. 263/2018</t>
  </si>
  <si>
    <t>27.11.2018 15:52:47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</si>
  <si>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</si>
  <si>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</si>
  <si>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</si>
  <si>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</si>
  <si>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</si>
  <si>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</si>
  <si>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</si>
  <si>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</si>
  <si>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</si>
  <si>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</si>
  <si>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</si>
  <si>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</si>
  <si>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</si>
  <si>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</si>
  <si>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</si>
  <si>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3020/7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</si>
  <si>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</si>
  <si>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</si>
  <si>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</si>
  <si>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</si>
  <si>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</si>
  <si>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</si>
  <si>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</si>
  <si>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</si>
  <si>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</si>
  <si>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</si>
  <si>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</si>
  <si>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</si>
  <si>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</si>
  <si>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</si>
  <si>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</si>
  <si>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</si>
  <si>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</si>
  <si>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</si>
  <si>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</si>
  <si>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</si>
  <si>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</si>
  <si>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</si>
  <si>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</si>
  <si>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</si>
  <si>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</si>
  <si>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</si>
  <si>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</si>
  <si>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na stávající WC kombi</t>
  </si>
  <si>
    <t>3.34</t>
  </si>
  <si>
    <t>výměna pračkového ventilu</t>
  </si>
  <si>
    <t xml:space="preserve">v KOU pod umývadlem vč. napojení odpadu do sifonu vanového (vč. dodělání průchodky pro odpad z pračky do obezdění vany) </t>
  </si>
  <si>
    <t>3.40</t>
  </si>
  <si>
    <t>výměna skříňky nad digestoří</t>
  </si>
  <si>
    <t>s panty s tlumením na ramínku, tl. lamina min. 18 mm,  ABS hrany tl. 2 mm, dekor dtto KL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</si>
  <si>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</si>
  <si>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</si>
  <si>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</si>
  <si>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</si>
  <si>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</si>
  <si>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</si>
  <si>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u vstupních dveří - dřevěný - lak a udveří do KU  přes montovanou zárubeň</t>
  </si>
  <si>
    <t>3.77</t>
  </si>
  <si>
    <t>výměna přechodových lišt – délka 60 cm</t>
  </si>
  <si>
    <t xml:space="preserve">KOU, WC - hliníková (přechoid z dlažby na plovoucí podlahu)  </t>
  </si>
  <si>
    <t>3.79</t>
  </si>
  <si>
    <t>výměna přechodových lišt – délka 80 cm</t>
  </si>
  <si>
    <t>z DP do PŘ, z OP do LO - hliníková (barvu přizpůsobit odstínu plovoucích podlah)</t>
  </si>
  <si>
    <t>3.80</t>
  </si>
  <si>
    <t>výměna přechodových lišt – délka 90 cm</t>
  </si>
  <si>
    <t xml:space="preserve">z PR do OP - hliníková (barvu přizpůsobit odstínu plovoucích podlah) </t>
  </si>
  <si>
    <t>3.82</t>
  </si>
  <si>
    <t>výměna dveřního kování</t>
  </si>
  <si>
    <t>do KOU - kov (dvoudílné hranaté jako stávající - bez klíče  - tzv. WC zámek)</t>
  </si>
  <si>
    <t>3.89</t>
  </si>
  <si>
    <t>výměna zárubně ocelové pro vstupní vchodové dveře – šířky 80 cm</t>
  </si>
  <si>
    <t>vč. úpravy plovoucí podlahy v PŘ po výměně zárubně  (dle potřeby)</t>
  </si>
  <si>
    <t>3.117</t>
  </si>
  <si>
    <t>výměna polic a žebříku spižní skříně</t>
  </si>
  <si>
    <t xml:space="preserve">o rozměrech 2,65x0,6x0,6 m  vč. obvodového olištování v bílé barvě a výměny zavíračů ke stávajícím dvířkům, vč. demontáže a zpětné montáže stávajících dvířek s případnou úpravou </t>
  </si>
  <si>
    <t>3.119</t>
  </si>
  <si>
    <t>demontáž a zpětná montáž kuchyňské linky</t>
  </si>
  <si>
    <t>vč. vestavěných spotřebičů a dřezové baterie vč. sifonu pro výměnu PVC podlahy v KU a GO elektro</t>
  </si>
  <si>
    <t>3.120</t>
  </si>
  <si>
    <t>oprava kuchyňské linky, viz poznámka</t>
  </si>
  <si>
    <t>posunutí horních skříněk KL ke dveřím o cca 0,86 m (demontáž a nová montáž vč.uchycení) vč. doplnění o policovou část horního dílu KL (bez dvířek - 2 police)  o rozměrech 0,86 x 0,65 m (v provedení a barvě sladit se stávající KL)</t>
  </si>
  <si>
    <t>3.123</t>
  </si>
  <si>
    <t>demontáž a zpětná montáž zařizovacích předmětů, viz poznámka</t>
  </si>
  <si>
    <t xml:space="preserve">WC kombi vč. příslušenství pro výměnu krytí IŠ vč. nového přetmelení spoje WC s dlažbou při zpětné montáži </t>
  </si>
  <si>
    <t>3.134</t>
  </si>
  <si>
    <t>výměna vestavné skříně - atyp, viz. poznámka</t>
  </si>
  <si>
    <t xml:space="preserve">v PŘ - 1 ks 90x40x265 cm- policová, 1 ks 90x90x265 cm- šatní, tl. lamina min. 18 mm, ABS hrany 2 mm - dekor dřeva  </t>
  </si>
  <si>
    <t>4.1</t>
  </si>
  <si>
    <t>stržení původního PVC</t>
  </si>
  <si>
    <t>m2</t>
  </si>
  <si>
    <t xml:space="preserve">v  KU </t>
  </si>
  <si>
    <t>4.2</t>
  </si>
  <si>
    <t>úprava podkladu – nivelace</t>
  </si>
  <si>
    <t>v KU</t>
  </si>
  <si>
    <t>4.4</t>
  </si>
  <si>
    <t>položení PVC – vyšší zátěž, celoplošně podlepit</t>
  </si>
  <si>
    <t>v KU - dekor plovoucí podlahy - celoplošně podlepit</t>
  </si>
  <si>
    <t>4.5</t>
  </si>
  <si>
    <t>nalepení obvodové lišty PVC</t>
  </si>
  <si>
    <t>bm</t>
  </si>
  <si>
    <t>4.9</t>
  </si>
  <si>
    <t>odstranění plovoucí podlahy</t>
  </si>
  <si>
    <t xml:space="preserve">v KU - 8 m2, DP - 13 m2 </t>
  </si>
  <si>
    <t>4.13</t>
  </si>
  <si>
    <t>položení kročejové izolace</t>
  </si>
  <si>
    <t>DP - pod novou plovoucí podlahu</t>
  </si>
  <si>
    <t>4.14</t>
  </si>
  <si>
    <t>položení plovoucí podlahy</t>
  </si>
  <si>
    <t>vysokotlaký laminát W3 dekor dřebo, zámkový spoj</t>
  </si>
  <si>
    <t>4.15</t>
  </si>
  <si>
    <t xml:space="preserve">překrytí podlah při opravách proti poškození </t>
  </si>
  <si>
    <t>PŘ, OP, LO - důkladné a celoplošné krytí stávajících plovoucích podlah pro opravy omítek a GO elektro!!!</t>
  </si>
  <si>
    <t>4.17</t>
  </si>
  <si>
    <t>výměna okrajových lišt plovoucí podlahy</t>
  </si>
  <si>
    <t>m</t>
  </si>
  <si>
    <t xml:space="preserve">66 bm (vč. rohových detailů) v PŘ - 19 bm, v OP - 19 bm, v LO 14 bm, v DP 14 bm (dekor a barvu lišt přizpůobit co možná nejlépe k stávajícím dekorum plovoucích podlah v jednotlivých místnostech, v DP k nové plovoucí podlaze) </t>
  </si>
  <si>
    <t>5.1</t>
  </si>
  <si>
    <t>zhotovení nových štukových omítek</t>
  </si>
  <si>
    <t>PŘ, KU, OP, LO, DP vč. stropů  a úpravy podkladu pod omítky!</t>
  </si>
  <si>
    <t>5.2</t>
  </si>
  <si>
    <t>lokální opravy prasklin, prasklin panelových spojů</t>
  </si>
  <si>
    <t>OP - 4 m2, LO - 7 m2</t>
  </si>
  <si>
    <t>5.4</t>
  </si>
  <si>
    <t>škrábání stěn,stropů</t>
  </si>
  <si>
    <t xml:space="preserve">PŘ, KU, OP, LO, DP, KOU, WC </t>
  </si>
  <si>
    <t>5.6</t>
  </si>
  <si>
    <t>malba dvojnásobná bílá</t>
  </si>
  <si>
    <t>PŘ, KU, OP, LO, DP - otěruvzdorná</t>
  </si>
  <si>
    <t>5.7</t>
  </si>
  <si>
    <t>malba voděodolnou barvou – bytové jádro</t>
  </si>
  <si>
    <t xml:space="preserve">KOU a WC - dvojnásobná bílá malba </t>
  </si>
  <si>
    <t>6.12</t>
  </si>
  <si>
    <t>přespárování dlažby</t>
  </si>
  <si>
    <t>KOU - 2 m2, WC - 1 m2, vč. spáry kolem obložkové zárubně v KOU</t>
  </si>
  <si>
    <t>6.16</t>
  </si>
  <si>
    <t>provedení soklíku kolem dlažby</t>
  </si>
  <si>
    <t>na WC - dodělání hrany ve styku s novým krytím IŠ (barvu doladit ke stávající dlažbě)</t>
  </si>
  <si>
    <t>6.24</t>
  </si>
  <si>
    <t>zhotovení zadní stěny instalační šachtice(IŠ) na WC, včetně revizních dvířek</t>
  </si>
  <si>
    <t>zachování velikosti stávajících revizních dvířek do IŠ vč. zakrytí přívodu SV a TUV do KOU (lamino vč. olištování po obvodu)</t>
  </si>
  <si>
    <t>6.26</t>
  </si>
  <si>
    <t>demontáž zadní stěny instalační šachtice (IŠ) na WC</t>
  </si>
  <si>
    <t>WC - plechové</t>
  </si>
  <si>
    <t>7.11</t>
  </si>
  <si>
    <t>nátěr radiátorů</t>
  </si>
  <si>
    <t>KU, OP, LO, DP - syntetika</t>
  </si>
  <si>
    <t>7.12</t>
  </si>
  <si>
    <t>nátěr rozvodů ÚT</t>
  </si>
  <si>
    <t>syntetika</t>
  </si>
  <si>
    <t>7.16</t>
  </si>
  <si>
    <t>nátěr zárubní – šířka 80 cm</t>
  </si>
  <si>
    <t xml:space="preserve">vstupní dveře a do KU - hnědá barva - syntetika, </t>
  </si>
  <si>
    <t>8.32</t>
  </si>
  <si>
    <t>výměna vanového sifonu, viz poznámka</t>
  </si>
  <si>
    <t>s napojením odpadu pro automatickou pračku</t>
  </si>
  <si>
    <t>9.1</t>
  </si>
  <si>
    <t>opravy a seřízení plastových oken, viz poznámka</t>
  </si>
  <si>
    <t xml:space="preserve">v celém bytě 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</si>
  <si>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</si>
  <si>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</si>
  <si>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</si>
  <si>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</si>
  <si>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</si>
  <si>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</si>
  <si>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</si>
  <si>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</si>
  <si>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vč. likvidace - garnýžových desek nad okny v KU, OP , DP a zbytku garnýže a lišt v PŘ (vč. zapravení děr po demontáži)</t>
  </si>
  <si>
    <t>9.25</t>
  </si>
  <si>
    <t>oprava dveří</t>
  </si>
  <si>
    <t>do KOU - drhnou a oprava drobných vrypů ve dveřních křídlech a obložkových zárubních do KOU, WC, LO, DP  a KU (tmelem nebo voskem dle potřeby v odstínu dveří a zárubní)</t>
  </si>
  <si>
    <t>11.33</t>
  </si>
  <si>
    <t>celkový úklid po opravách</t>
  </si>
  <si>
    <t xml:space="preserve">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</si>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</sst>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topLeftCell="A67" zoomScale="115" zoomScaleNormal="115" workbookViewId="0">
      <selection activeCell="L57" sqref="L5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377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 x14ac:dyDescent="0.25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 x14ac:dyDescent="0.25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 x14ac:dyDescent="0.25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14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71" si="0">ROUND(E24*F24, 2)</f>
        <v>0</v>
      </c>
      <c r="H24" s="32" t="s">
        <v>35</v>
      </c>
      <c r="J24" s="1">
        <v>8</v>
      </c>
    </row>
    <row r="25" spans="1:10" ht="42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46.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4.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44</v>
      </c>
    </row>
    <row r="29" spans="1:10" ht="7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75</v>
      </c>
    </row>
    <row r="30" spans="1:10" ht="64.5" customHeight="1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52</v>
      </c>
      <c r="J30" s="1">
        <v>81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82</v>
      </c>
    </row>
    <row r="32" spans="1:10" ht="45" customHeight="1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1</v>
      </c>
      <c r="F32" s="33"/>
      <c r="G32" s="19">
        <f t="shared" si="0"/>
        <v>0</v>
      </c>
      <c r="H32" s="32"/>
      <c r="J32" s="1">
        <v>93</v>
      </c>
    </row>
    <row r="33" spans="1:10" ht="42" customHeight="1" x14ac:dyDescent="0.25">
      <c r="A33" s="16">
        <v>10</v>
      </c>
      <c r="B33" s="17" t="s">
        <v>57</v>
      </c>
      <c r="C33" s="31" t="s">
        <v>58</v>
      </c>
      <c r="D33" s="18" t="s">
        <v>38</v>
      </c>
      <c r="E33" s="19">
        <v>2</v>
      </c>
      <c r="F33" s="33"/>
      <c r="G33" s="19">
        <f t="shared" si="0"/>
        <v>0</v>
      </c>
      <c r="H33" s="32" t="s">
        <v>59</v>
      </c>
      <c r="J33" s="1">
        <v>110</v>
      </c>
    </row>
    <row r="34" spans="1:10" ht="31.5" customHeight="1" x14ac:dyDescent="0.25">
      <c r="A34" s="16">
        <v>11</v>
      </c>
      <c r="B34" s="17" t="s">
        <v>60</v>
      </c>
      <c r="C34" s="31" t="s">
        <v>61</v>
      </c>
      <c r="D34" s="18" t="s">
        <v>38</v>
      </c>
      <c r="E34" s="19">
        <v>2</v>
      </c>
      <c r="F34" s="33"/>
      <c r="G34" s="19">
        <f t="shared" si="0"/>
        <v>0</v>
      </c>
      <c r="H34" s="32" t="s">
        <v>62</v>
      </c>
      <c r="J34" s="1">
        <v>118</v>
      </c>
    </row>
    <row r="35" spans="1:10" ht="50.25" customHeight="1" x14ac:dyDescent="0.25">
      <c r="A35" s="16">
        <v>12</v>
      </c>
      <c r="B35" s="17" t="s">
        <v>63</v>
      </c>
      <c r="C35" s="31" t="s">
        <v>64</v>
      </c>
      <c r="D35" s="18" t="s">
        <v>38</v>
      </c>
      <c r="E35" s="19">
        <v>2</v>
      </c>
      <c r="F35" s="33"/>
      <c r="G35" s="19">
        <f t="shared" si="0"/>
        <v>0</v>
      </c>
      <c r="H35" s="32" t="s">
        <v>65</v>
      </c>
      <c r="J35" s="1">
        <v>120</v>
      </c>
    </row>
    <row r="36" spans="1:10" ht="43.5" customHeight="1" x14ac:dyDescent="0.25">
      <c r="A36" s="16">
        <v>13</v>
      </c>
      <c r="B36" s="17" t="s">
        <v>66</v>
      </c>
      <c r="C36" s="31" t="s">
        <v>67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68</v>
      </c>
      <c r="J36" s="1">
        <v>121</v>
      </c>
    </row>
    <row r="37" spans="1:10" ht="50.25" customHeight="1" x14ac:dyDescent="0.25">
      <c r="A37" s="16">
        <v>14</v>
      </c>
      <c r="B37" s="17" t="s">
        <v>69</v>
      </c>
      <c r="C37" s="31" t="s">
        <v>70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71</v>
      </c>
      <c r="J37" s="1">
        <v>123</v>
      </c>
    </row>
    <row r="38" spans="1:10" ht="41.25" customHeight="1" x14ac:dyDescent="0.25">
      <c r="A38" s="16">
        <v>15</v>
      </c>
      <c r="B38" s="17" t="s">
        <v>72</v>
      </c>
      <c r="C38" s="31" t="s">
        <v>73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74</v>
      </c>
      <c r="J38" s="1">
        <v>130</v>
      </c>
    </row>
    <row r="39" spans="1:10" ht="102" customHeight="1" x14ac:dyDescent="0.25">
      <c r="A39" s="16">
        <v>16</v>
      </c>
      <c r="B39" s="17" t="s">
        <v>75</v>
      </c>
      <c r="C39" s="31" t="s">
        <v>76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77</v>
      </c>
      <c r="J39" s="1">
        <v>304</v>
      </c>
    </row>
    <row r="40" spans="1:10" ht="63.75" customHeight="1" x14ac:dyDescent="0.25">
      <c r="A40" s="16">
        <v>17</v>
      </c>
      <c r="B40" s="17" t="s">
        <v>78</v>
      </c>
      <c r="C40" s="31" t="s">
        <v>79</v>
      </c>
      <c r="D40" s="18" t="s">
        <v>41</v>
      </c>
      <c r="E40" s="19">
        <v>1</v>
      </c>
      <c r="F40" s="33"/>
      <c r="G40" s="19">
        <f t="shared" si="0"/>
        <v>0</v>
      </c>
      <c r="H40" s="32" t="s">
        <v>80</v>
      </c>
      <c r="J40" s="1">
        <v>311</v>
      </c>
    </row>
    <row r="41" spans="1:10" ht="132.75" customHeight="1" x14ac:dyDescent="0.25">
      <c r="A41" s="16">
        <v>18</v>
      </c>
      <c r="B41" s="17" t="s">
        <v>81</v>
      </c>
      <c r="C41" s="31" t="s">
        <v>82</v>
      </c>
      <c r="D41" s="18" t="s">
        <v>41</v>
      </c>
      <c r="E41" s="19">
        <v>1</v>
      </c>
      <c r="F41" s="33"/>
      <c r="G41" s="19">
        <f t="shared" si="0"/>
        <v>0</v>
      </c>
      <c r="H41" s="32" t="s">
        <v>83</v>
      </c>
      <c r="J41" s="1">
        <v>312</v>
      </c>
    </row>
    <row r="42" spans="1:10" ht="57.75" customHeight="1" x14ac:dyDescent="0.25">
      <c r="A42" s="16">
        <v>19</v>
      </c>
      <c r="B42" s="17" t="s">
        <v>84</v>
      </c>
      <c r="C42" s="31" t="s">
        <v>85</v>
      </c>
      <c r="D42" s="18" t="s">
        <v>41</v>
      </c>
      <c r="E42" s="19">
        <v>1</v>
      </c>
      <c r="F42" s="33"/>
      <c r="G42" s="19">
        <f t="shared" si="0"/>
        <v>0</v>
      </c>
      <c r="H42" s="32" t="s">
        <v>86</v>
      </c>
      <c r="J42" s="1">
        <v>315</v>
      </c>
    </row>
    <row r="43" spans="1:10" ht="63" customHeight="1" x14ac:dyDescent="0.25">
      <c r="A43" s="16">
        <v>20</v>
      </c>
      <c r="B43" s="17" t="s">
        <v>87</v>
      </c>
      <c r="C43" s="31" t="s">
        <v>88</v>
      </c>
      <c r="D43" s="18" t="s">
        <v>38</v>
      </c>
      <c r="E43" s="19">
        <v>2</v>
      </c>
      <c r="F43" s="33"/>
      <c r="G43" s="19">
        <f t="shared" si="0"/>
        <v>0</v>
      </c>
      <c r="H43" s="32" t="s">
        <v>89</v>
      </c>
      <c r="J43" s="1">
        <v>337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92</v>
      </c>
      <c r="E44" s="19">
        <v>8</v>
      </c>
      <c r="F44" s="33"/>
      <c r="G44" s="19">
        <f t="shared" si="0"/>
        <v>0</v>
      </c>
      <c r="H44" s="32" t="s">
        <v>93</v>
      </c>
      <c r="J44" s="1">
        <v>148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92</v>
      </c>
      <c r="E45" s="19">
        <v>8</v>
      </c>
      <c r="F45" s="33"/>
      <c r="G45" s="19">
        <f t="shared" si="0"/>
        <v>0</v>
      </c>
      <c r="H45" s="32" t="s">
        <v>96</v>
      </c>
      <c r="J45" s="1">
        <v>149</v>
      </c>
    </row>
    <row r="46" spans="1:10" ht="29.25" customHeight="1" x14ac:dyDescent="0.25">
      <c r="A46" s="16">
        <v>23</v>
      </c>
      <c r="B46" s="17" t="s">
        <v>97</v>
      </c>
      <c r="C46" s="31" t="s">
        <v>98</v>
      </c>
      <c r="D46" s="18" t="s">
        <v>92</v>
      </c>
      <c r="E46" s="19">
        <v>8</v>
      </c>
      <c r="F46" s="33"/>
      <c r="G46" s="19">
        <f t="shared" si="0"/>
        <v>0</v>
      </c>
      <c r="H46" s="32" t="s">
        <v>99</v>
      </c>
      <c r="J46" s="1">
        <v>151</v>
      </c>
    </row>
    <row r="47" spans="1:10" ht="29.25" customHeight="1" x14ac:dyDescent="0.25">
      <c r="A47" s="16">
        <v>24</v>
      </c>
      <c r="B47" s="17" t="s">
        <v>100</v>
      </c>
      <c r="C47" s="31" t="s">
        <v>101</v>
      </c>
      <c r="D47" s="18" t="s">
        <v>102</v>
      </c>
      <c r="E47" s="19">
        <v>12</v>
      </c>
      <c r="F47" s="33"/>
      <c r="G47" s="19">
        <f t="shared" si="0"/>
        <v>0</v>
      </c>
      <c r="H47" s="32" t="s">
        <v>96</v>
      </c>
      <c r="J47" s="1">
        <v>152</v>
      </c>
    </row>
    <row r="48" spans="1:10" ht="29.25" customHeight="1" x14ac:dyDescent="0.25">
      <c r="A48" s="16">
        <v>25</v>
      </c>
      <c r="B48" s="17" t="s">
        <v>103</v>
      </c>
      <c r="C48" s="31" t="s">
        <v>104</v>
      </c>
      <c r="D48" s="18" t="s">
        <v>92</v>
      </c>
      <c r="E48" s="19">
        <v>21</v>
      </c>
      <c r="F48" s="33"/>
      <c r="G48" s="19">
        <f t="shared" si="0"/>
        <v>0</v>
      </c>
      <c r="H48" s="32" t="s">
        <v>105</v>
      </c>
      <c r="J48" s="1">
        <v>156</v>
      </c>
    </row>
    <row r="49" spans="1:10" ht="29.25" customHeight="1" x14ac:dyDescent="0.25">
      <c r="A49" s="16">
        <v>26</v>
      </c>
      <c r="B49" s="17" t="s">
        <v>106</v>
      </c>
      <c r="C49" s="31" t="s">
        <v>107</v>
      </c>
      <c r="D49" s="18" t="s">
        <v>92</v>
      </c>
      <c r="E49" s="19">
        <v>13</v>
      </c>
      <c r="F49" s="33"/>
      <c r="G49" s="19">
        <f t="shared" si="0"/>
        <v>0</v>
      </c>
      <c r="H49" s="32" t="s">
        <v>108</v>
      </c>
      <c r="J49" s="1">
        <v>160</v>
      </c>
    </row>
    <row r="50" spans="1:10" ht="29.25" customHeight="1" x14ac:dyDescent="0.25">
      <c r="A50" s="16">
        <v>27</v>
      </c>
      <c r="B50" s="17" t="s">
        <v>109</v>
      </c>
      <c r="C50" s="31" t="s">
        <v>110</v>
      </c>
      <c r="D50" s="18" t="s">
        <v>92</v>
      </c>
      <c r="E50" s="19">
        <v>13</v>
      </c>
      <c r="F50" s="33"/>
      <c r="G50" s="19">
        <f t="shared" si="0"/>
        <v>0</v>
      </c>
      <c r="H50" s="32" t="s">
        <v>111</v>
      </c>
      <c r="J50" s="1">
        <v>161</v>
      </c>
    </row>
    <row r="51" spans="1:10" ht="58.5" customHeight="1" x14ac:dyDescent="0.25">
      <c r="A51" s="16">
        <v>28</v>
      </c>
      <c r="B51" s="17" t="s">
        <v>112</v>
      </c>
      <c r="C51" s="31" t="s">
        <v>113</v>
      </c>
      <c r="D51" s="18" t="s">
        <v>92</v>
      </c>
      <c r="E51" s="19">
        <v>44</v>
      </c>
      <c r="F51" s="33"/>
      <c r="G51" s="19">
        <f t="shared" si="0"/>
        <v>0</v>
      </c>
      <c r="H51" s="32" t="s">
        <v>114</v>
      </c>
      <c r="J51" s="1">
        <v>327</v>
      </c>
    </row>
    <row r="52" spans="1:10" ht="125.25" customHeight="1" x14ac:dyDescent="0.25">
      <c r="A52" s="16">
        <v>29</v>
      </c>
      <c r="B52" s="17" t="s">
        <v>115</v>
      </c>
      <c r="C52" s="31" t="s">
        <v>116</v>
      </c>
      <c r="D52" s="18" t="s">
        <v>117</v>
      </c>
      <c r="E52" s="19">
        <v>66</v>
      </c>
      <c r="F52" s="33"/>
      <c r="G52" s="19">
        <f t="shared" si="0"/>
        <v>0</v>
      </c>
      <c r="H52" s="32" t="s">
        <v>118</v>
      </c>
      <c r="J52" s="1">
        <v>370</v>
      </c>
    </row>
    <row r="53" spans="1:10" ht="42.75" customHeight="1" x14ac:dyDescent="0.25">
      <c r="A53" s="16">
        <v>30</v>
      </c>
      <c r="B53" s="17" t="s">
        <v>119</v>
      </c>
      <c r="C53" s="31" t="s">
        <v>120</v>
      </c>
      <c r="D53" s="18" t="s">
        <v>92</v>
      </c>
      <c r="E53" s="19">
        <v>276</v>
      </c>
      <c r="F53" s="33"/>
      <c r="G53" s="19">
        <f t="shared" si="0"/>
        <v>0</v>
      </c>
      <c r="H53" s="32" t="s">
        <v>121</v>
      </c>
      <c r="J53" s="1">
        <v>162</v>
      </c>
    </row>
    <row r="54" spans="1:10" ht="29.25" customHeight="1" x14ac:dyDescent="0.25">
      <c r="A54" s="16">
        <v>31</v>
      </c>
      <c r="B54" s="17" t="s">
        <v>122</v>
      </c>
      <c r="C54" s="31" t="s">
        <v>123</v>
      </c>
      <c r="D54" s="18" t="s">
        <v>92</v>
      </c>
      <c r="E54" s="19">
        <v>11</v>
      </c>
      <c r="F54" s="33"/>
      <c r="G54" s="19">
        <f t="shared" si="0"/>
        <v>0</v>
      </c>
      <c r="H54" s="32" t="s">
        <v>124</v>
      </c>
      <c r="J54" s="1">
        <v>163</v>
      </c>
    </row>
    <row r="55" spans="1:10" ht="29.25" customHeight="1" x14ac:dyDescent="0.25">
      <c r="A55" s="16">
        <v>32</v>
      </c>
      <c r="B55" s="17" t="s">
        <v>125</v>
      </c>
      <c r="C55" s="31" t="s">
        <v>126</v>
      </c>
      <c r="D55" s="18" t="s">
        <v>92</v>
      </c>
      <c r="E55" s="19">
        <v>288</v>
      </c>
      <c r="F55" s="33"/>
      <c r="G55" s="19">
        <f t="shared" si="0"/>
        <v>0</v>
      </c>
      <c r="H55" s="32" t="s">
        <v>127</v>
      </c>
      <c r="J55" s="1">
        <v>165</v>
      </c>
    </row>
    <row r="56" spans="1:10" ht="29.25" customHeight="1" x14ac:dyDescent="0.25">
      <c r="A56" s="16">
        <v>33</v>
      </c>
      <c r="B56" s="17" t="s">
        <v>128</v>
      </c>
      <c r="C56" s="31" t="s">
        <v>129</v>
      </c>
      <c r="D56" s="18" t="s">
        <v>92</v>
      </c>
      <c r="E56" s="19">
        <v>276</v>
      </c>
      <c r="F56" s="33"/>
      <c r="G56" s="19">
        <f t="shared" si="0"/>
        <v>0</v>
      </c>
      <c r="H56" s="32" t="s">
        <v>130</v>
      </c>
      <c r="J56" s="1">
        <v>167</v>
      </c>
    </row>
    <row r="57" spans="1:10" ht="29.25" customHeight="1" x14ac:dyDescent="0.25">
      <c r="A57" s="16">
        <v>34</v>
      </c>
      <c r="B57" s="17" t="s">
        <v>131</v>
      </c>
      <c r="C57" s="31" t="s">
        <v>132</v>
      </c>
      <c r="D57" s="18" t="s">
        <v>92</v>
      </c>
      <c r="E57" s="19">
        <v>12</v>
      </c>
      <c r="F57" s="33"/>
      <c r="G57" s="19">
        <f t="shared" si="0"/>
        <v>0</v>
      </c>
      <c r="H57" s="32" t="s">
        <v>133</v>
      </c>
      <c r="J57" s="1">
        <v>168</v>
      </c>
    </row>
    <row r="58" spans="1:10" ht="46.5" customHeight="1" x14ac:dyDescent="0.25">
      <c r="A58" s="16">
        <v>35</v>
      </c>
      <c r="B58" s="17" t="s">
        <v>134</v>
      </c>
      <c r="C58" s="31" t="s">
        <v>135</v>
      </c>
      <c r="D58" s="18" t="s">
        <v>92</v>
      </c>
      <c r="E58" s="19">
        <v>3</v>
      </c>
      <c r="F58" s="33"/>
      <c r="G58" s="19">
        <f t="shared" si="0"/>
        <v>0</v>
      </c>
      <c r="H58" s="32" t="s">
        <v>136</v>
      </c>
      <c r="J58" s="1">
        <v>180</v>
      </c>
    </row>
    <row r="59" spans="1:10" ht="58.5" customHeight="1" x14ac:dyDescent="0.25">
      <c r="A59" s="16">
        <v>36</v>
      </c>
      <c r="B59" s="17" t="s">
        <v>137</v>
      </c>
      <c r="C59" s="31" t="s">
        <v>138</v>
      </c>
      <c r="D59" s="18" t="s">
        <v>92</v>
      </c>
      <c r="E59" s="19">
        <v>0.1</v>
      </c>
      <c r="F59" s="33"/>
      <c r="G59" s="19">
        <f t="shared" si="0"/>
        <v>0</v>
      </c>
      <c r="H59" s="32" t="s">
        <v>139</v>
      </c>
      <c r="J59" s="1">
        <v>184</v>
      </c>
    </row>
    <row r="60" spans="1:10" ht="72" customHeight="1" x14ac:dyDescent="0.25">
      <c r="A60" s="16">
        <v>37</v>
      </c>
      <c r="B60" s="17" t="s">
        <v>140</v>
      </c>
      <c r="C60" s="31" t="s">
        <v>141</v>
      </c>
      <c r="D60" s="18" t="s">
        <v>92</v>
      </c>
      <c r="E60" s="19">
        <v>3</v>
      </c>
      <c r="F60" s="33"/>
      <c r="G60" s="19">
        <f t="shared" si="0"/>
        <v>0</v>
      </c>
      <c r="H60" s="32" t="s">
        <v>142</v>
      </c>
      <c r="J60" s="1">
        <v>192</v>
      </c>
    </row>
    <row r="61" spans="1:10" ht="29.25" customHeight="1" x14ac:dyDescent="0.25">
      <c r="A61" s="16">
        <v>38</v>
      </c>
      <c r="B61" s="17" t="s">
        <v>143</v>
      </c>
      <c r="C61" s="31" t="s">
        <v>144</v>
      </c>
      <c r="D61" s="18" t="s">
        <v>92</v>
      </c>
      <c r="E61" s="19">
        <v>3</v>
      </c>
      <c r="F61" s="33"/>
      <c r="G61" s="19">
        <f t="shared" si="0"/>
        <v>0</v>
      </c>
      <c r="H61" s="32" t="s">
        <v>145</v>
      </c>
      <c r="J61" s="1">
        <v>316</v>
      </c>
    </row>
    <row r="62" spans="1:10" ht="29.25" customHeight="1" x14ac:dyDescent="0.25">
      <c r="A62" s="16">
        <v>39</v>
      </c>
      <c r="B62" s="17" t="s">
        <v>146</v>
      </c>
      <c r="C62" s="31" t="s">
        <v>147</v>
      </c>
      <c r="D62" s="18" t="s">
        <v>38</v>
      </c>
      <c r="E62" s="19">
        <v>4</v>
      </c>
      <c r="F62" s="33"/>
      <c r="G62" s="19">
        <f t="shared" si="0"/>
        <v>0</v>
      </c>
      <c r="H62" s="32" t="s">
        <v>148</v>
      </c>
      <c r="J62" s="1">
        <v>204</v>
      </c>
    </row>
    <row r="63" spans="1:10" ht="29.25" customHeight="1" x14ac:dyDescent="0.25">
      <c r="A63" s="16">
        <v>40</v>
      </c>
      <c r="B63" s="17" t="s">
        <v>149</v>
      </c>
      <c r="C63" s="31" t="s">
        <v>150</v>
      </c>
      <c r="D63" s="18" t="s">
        <v>41</v>
      </c>
      <c r="E63" s="19">
        <v>1</v>
      </c>
      <c r="F63" s="33"/>
      <c r="G63" s="19">
        <f t="shared" si="0"/>
        <v>0</v>
      </c>
      <c r="H63" s="32" t="s">
        <v>151</v>
      </c>
      <c r="J63" s="1">
        <v>205</v>
      </c>
    </row>
    <row r="64" spans="1:10" ht="29.25" customHeight="1" x14ac:dyDescent="0.25">
      <c r="A64" s="16">
        <v>41</v>
      </c>
      <c r="B64" s="17" t="s">
        <v>152</v>
      </c>
      <c r="C64" s="31" t="s">
        <v>153</v>
      </c>
      <c r="D64" s="18" t="s">
        <v>38</v>
      </c>
      <c r="E64" s="19">
        <v>2</v>
      </c>
      <c r="F64" s="33"/>
      <c r="G64" s="19">
        <f t="shared" si="0"/>
        <v>0</v>
      </c>
      <c r="H64" s="32" t="s">
        <v>154</v>
      </c>
      <c r="J64" s="1">
        <v>209</v>
      </c>
    </row>
    <row r="65" spans="1:10" ht="29.25" customHeight="1" x14ac:dyDescent="0.25">
      <c r="A65" s="16">
        <v>42</v>
      </c>
      <c r="B65" s="17" t="s">
        <v>155</v>
      </c>
      <c r="C65" s="31" t="s">
        <v>156</v>
      </c>
      <c r="D65" s="18" t="s">
        <v>38</v>
      </c>
      <c r="E65" s="19">
        <v>1</v>
      </c>
      <c r="F65" s="33"/>
      <c r="G65" s="19">
        <f t="shared" si="0"/>
        <v>0</v>
      </c>
      <c r="H65" s="32" t="s">
        <v>157</v>
      </c>
      <c r="J65" s="1">
        <v>409</v>
      </c>
    </row>
    <row r="66" spans="1:10" ht="29.25" customHeight="1" x14ac:dyDescent="0.25">
      <c r="A66" s="16">
        <v>43</v>
      </c>
      <c r="B66" s="17" t="s">
        <v>158</v>
      </c>
      <c r="C66" s="31" t="s">
        <v>159</v>
      </c>
      <c r="D66" s="18" t="s">
        <v>38</v>
      </c>
      <c r="E66" s="19">
        <v>4</v>
      </c>
      <c r="F66" s="33"/>
      <c r="G66" s="19">
        <f t="shared" si="0"/>
        <v>0</v>
      </c>
      <c r="H66" s="32" t="s">
        <v>160</v>
      </c>
      <c r="J66" s="1">
        <v>237</v>
      </c>
    </row>
    <row r="67" spans="1:10" ht="29.25" customHeight="1" x14ac:dyDescent="0.25">
      <c r="A67" s="16">
        <v>44</v>
      </c>
      <c r="B67" s="17" t="s">
        <v>161</v>
      </c>
      <c r="C67" s="31" t="s">
        <v>162</v>
      </c>
      <c r="D67" s="18" t="s">
        <v>38</v>
      </c>
      <c r="E67" s="19">
        <v>1</v>
      </c>
      <c r="F67" s="33"/>
      <c r="G67" s="19">
        <f t="shared" si="0"/>
        <v>0</v>
      </c>
      <c r="H67" s="32" t="s">
        <v>163</v>
      </c>
      <c r="J67" s="1">
        <v>252</v>
      </c>
    </row>
    <row r="68" spans="1:10" ht="37.5" customHeight="1" x14ac:dyDescent="0.25">
      <c r="A68" s="16">
        <v>45</v>
      </c>
      <c r="B68" s="17" t="s">
        <v>164</v>
      </c>
      <c r="C68" s="31" t="s">
        <v>165</v>
      </c>
      <c r="D68" s="18" t="s">
        <v>38</v>
      </c>
      <c r="E68" s="19">
        <v>1</v>
      </c>
      <c r="F68" s="33"/>
      <c r="G68" s="19">
        <f t="shared" si="0"/>
        <v>0</v>
      </c>
      <c r="H68" s="32" t="s">
        <v>166</v>
      </c>
      <c r="J68" s="1">
        <v>253</v>
      </c>
    </row>
    <row r="69" spans="1:10" ht="67.5" customHeight="1" x14ac:dyDescent="0.25">
      <c r="A69" s="16">
        <v>46</v>
      </c>
      <c r="B69" s="17" t="s">
        <v>167</v>
      </c>
      <c r="C69" s="31" t="s">
        <v>168</v>
      </c>
      <c r="D69" s="18" t="s">
        <v>41</v>
      </c>
      <c r="E69" s="19">
        <v>1</v>
      </c>
      <c r="F69" s="33"/>
      <c r="G69" s="19">
        <f t="shared" si="0"/>
        <v>0</v>
      </c>
      <c r="H69" s="32" t="s">
        <v>169</v>
      </c>
      <c r="J69" s="1">
        <v>303</v>
      </c>
    </row>
    <row r="70" spans="1:10" ht="106.5" customHeight="1" x14ac:dyDescent="0.25">
      <c r="A70" s="16">
        <v>47</v>
      </c>
      <c r="B70" s="17" t="s">
        <v>170</v>
      </c>
      <c r="C70" s="31" t="s">
        <v>171</v>
      </c>
      <c r="D70" s="18" t="s">
        <v>38</v>
      </c>
      <c r="E70" s="19">
        <v>5</v>
      </c>
      <c r="F70" s="33"/>
      <c r="G70" s="19">
        <f t="shared" si="0"/>
        <v>0</v>
      </c>
      <c r="H70" s="32" t="s">
        <v>172</v>
      </c>
      <c r="J70" s="1">
        <v>350</v>
      </c>
    </row>
    <row r="71" spans="1:10" ht="106.5" customHeight="1" x14ac:dyDescent="0.25">
      <c r="A71" s="16">
        <v>48</v>
      </c>
      <c r="B71" s="17" t="s">
        <v>173</v>
      </c>
      <c r="C71" s="31" t="s">
        <v>174</v>
      </c>
      <c r="D71" s="18" t="s">
        <v>21</v>
      </c>
      <c r="E71" s="19">
        <v>1</v>
      </c>
      <c r="F71" s="33"/>
      <c r="G71" s="19">
        <f t="shared" si="0"/>
        <v>0</v>
      </c>
      <c r="H71" s="32" t="s">
        <v>175</v>
      </c>
      <c r="J71" s="1">
        <v>309</v>
      </c>
    </row>
    <row r="72" spans="1:10" ht="27" customHeight="1" x14ac:dyDescent="0.25">
      <c r="A72" s="38" t="s">
        <v>176</v>
      </c>
      <c r="B72" s="39"/>
      <c r="C72" s="39"/>
      <c r="D72" s="39"/>
      <c r="E72" s="39"/>
      <c r="F72" s="39"/>
      <c r="G72" s="15">
        <f>SUM(G24:G71)</f>
        <v>0</v>
      </c>
      <c r="H72" s="26"/>
    </row>
    <row r="73" spans="1:10" s="29" customFormat="1" ht="27" customHeight="1" x14ac:dyDescent="0.25">
      <c r="A73" s="62" t="s">
        <v>177</v>
      </c>
      <c r="B73" s="62"/>
      <c r="C73" s="62"/>
      <c r="D73" s="62"/>
      <c r="E73" s="62"/>
      <c r="F73" s="62"/>
      <c r="G73" s="62"/>
      <c r="H73" s="62"/>
    </row>
    <row r="74" spans="1:10" ht="27" customHeight="1" x14ac:dyDescent="0.25">
      <c r="A74" s="61" t="s">
        <v>178</v>
      </c>
      <c r="B74" s="61"/>
      <c r="C74" s="61"/>
      <c r="D74" s="61"/>
      <c r="E74" s="61"/>
      <c r="F74" s="61"/>
      <c r="G74" s="61"/>
      <c r="H74" s="61"/>
    </row>
    <row r="75" spans="1:10" ht="15.75" customHeight="1" x14ac:dyDescent="0.25">
      <c r="A75" s="27"/>
      <c r="B75" s="36" t="s">
        <v>179</v>
      </c>
      <c r="C75" s="36"/>
      <c r="D75" s="36"/>
      <c r="E75" s="36"/>
      <c r="F75" s="37"/>
      <c r="G75"/>
      <c r="H75"/>
    </row>
    <row r="76" spans="1:10" ht="45" customHeight="1" x14ac:dyDescent="0.25">
      <c r="A76" s="28">
        <v>1</v>
      </c>
      <c r="B76" s="34" t="s">
        <v>180</v>
      </c>
      <c r="C76" s="34"/>
      <c r="D76" s="34"/>
      <c r="E76" s="34"/>
      <c r="F76" s="35"/>
    </row>
    <row r="77" spans="1:10" ht="60" customHeight="1" x14ac:dyDescent="0.25">
      <c r="A77" s="28">
        <v>2</v>
      </c>
      <c r="B77" s="34" t="s">
        <v>181</v>
      </c>
      <c r="C77" s="34"/>
      <c r="D77" s="34"/>
      <c r="E77" s="34"/>
      <c r="F77" s="35"/>
    </row>
    <row r="78" spans="1:10" ht="60" customHeight="1" x14ac:dyDescent="0.25">
      <c r="A78" s="28">
        <v>3</v>
      </c>
      <c r="B78" s="34" t="s">
        <v>182</v>
      </c>
      <c r="C78" s="34"/>
      <c r="D78" s="34"/>
      <c r="E78" s="34"/>
      <c r="F78" s="35"/>
    </row>
    <row r="79" spans="1:10" ht="120" customHeight="1" x14ac:dyDescent="0.25">
      <c r="A79" s="28">
        <v>4</v>
      </c>
      <c r="B79" s="34" t="s">
        <v>183</v>
      </c>
      <c r="C79" s="34"/>
      <c r="D79" s="34"/>
      <c r="E79" s="34"/>
      <c r="F79" s="35"/>
    </row>
    <row r="80" spans="1:10" x14ac:dyDescent="0.25">
      <c r="A80" s="10"/>
      <c r="B80" s="30"/>
      <c r="C80" s="30"/>
      <c r="D80" s="30"/>
      <c r="E80" s="30"/>
      <c r="F80" s="3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4:H74"/>
    <mergeCell ref="A73:H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B76:F76"/>
    <mergeCell ref="B77:F77"/>
    <mergeCell ref="B78:F78"/>
    <mergeCell ref="B79:F79"/>
    <mergeCell ref="B75:F7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2018-11-27T14:53:11Z</cp:lastPrinted>
  <dcterms:created xsi:type="dcterms:W3CDTF">2016-02-28T17:51:02Z</dcterms:created>
  <dcterms:modified xsi:type="dcterms:W3CDTF">2018-11-29T08:29:50Z</dcterms:modified>
  <cp:category/>
</cp:coreProperties>
</file>