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3\homes1\w0133ruc\Plocha\2822018\"/>
    </mc:Choice>
  </mc:AlternateContent>
  <bookViews>
    <workbookView xWindow="0" yWindow="0" windowWidth="12660" windowHeight="12300"/>
  </bookViews>
  <sheets>
    <sheet name="List1" sheetId="1" r:id="rId1"/>
  </sheets>
  <definedNames>
    <definedName name="_xlnm.Print_Area" localSheetId="0">List1!$A$1:$H$71</definedName>
  </definedNames>
  <calcPr calcId="162913"/>
</workbook>
</file>

<file path=xl/calcChain.xml><?xml version="1.0" encoding="utf-8"?>
<calcChain xmlns="http://schemas.openxmlformats.org/spreadsheetml/2006/main">
  <c r="G62" i="1" l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63" i="1" s="1"/>
  <c r="G25" i="1"/>
  <c r="G24" i="1"/>
</calcChain>
</file>

<file path=xl/sharedStrings.xml><?xml version="1.0" encoding="utf-8"?>
<sst xmlns="http://schemas.openxmlformats.org/spreadsheetml/2006/main" count="192" uniqueCount="153">
  <si>
    <t>Oprava volného bytu č. 30, Klegova 23</t>
  </si>
  <si>
    <t>VZ č. 282/2018</t>
  </si>
  <si>
    <t>18.12.2018 10:45:50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</si>
  <si>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</si>
  <si>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</si>
  <si>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</si>
  <si>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</si>
  <si>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</si>
  <si>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</si>
  <si>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</si>
  <si>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</si>
  <si>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</si>
  <si>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</si>
  <si>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</si>
  <si>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</si>
  <si>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</si>
  <si>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</si>
  <si>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</si>
  <si>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Klegova 1407/23</t>
  </si>
  <si>
    <t>Číslo bytu</t>
  </si>
  <si>
    <t>Velikost bytu</t>
  </si>
  <si>
    <t>1+1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</si>
  <si>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</si>
  <si>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</si>
  <si>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</si>
  <si>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</si>
  <si>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</si>
  <si>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</si>
  <si>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</si>
  <si>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</si>
  <si>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</si>
  <si>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</si>
  <si>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</si>
  <si>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</si>
  <si>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</si>
  <si>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</si>
  <si>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</si>
  <si>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</si>
  <si>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</si>
  <si>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</si>
  <si>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>1+2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</si>
  <si>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</si>
  <si>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</si>
  <si>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</si>
  <si>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</si>
  <si>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</si>
  <si>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</si>
  <si>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3.33</t>
  </si>
  <si>
    <t>výměna dřezu nerez včetně příslušenství</t>
  </si>
  <si>
    <t>3.50</t>
  </si>
  <si>
    <t>výměna spižní skříně včetně žebříku</t>
  </si>
  <si>
    <t>atyp - šířka 60+70 cm, vestavěná, tl. lamina min. 18mm, dekor dle KL</t>
  </si>
  <si>
    <t>3.69</t>
  </si>
  <si>
    <t>výměna dveřního prahu – délka 80 cm</t>
  </si>
  <si>
    <t>vstupní - lak</t>
  </si>
  <si>
    <t>3.82</t>
  </si>
  <si>
    <t>výměna dveřního kování</t>
  </si>
  <si>
    <t>2xOP+LO+WC+KOU</t>
  </si>
  <si>
    <t>3.115</t>
  </si>
  <si>
    <t>výměna dřezové desky dl. 180 cm, vč. ukončovacích lišt</t>
  </si>
  <si>
    <t>3.120</t>
  </si>
  <si>
    <t>oprava kuchyňské linky, viz poznámka</t>
  </si>
  <si>
    <t>seřízení dvířek a zavírání</t>
  </si>
  <si>
    <t>3.134</t>
  </si>
  <si>
    <t>výměna vestavné skříně - atyp, viz. poznámka</t>
  </si>
  <si>
    <t>část šatní + část policová</t>
  </si>
  <si>
    <t>3.145</t>
  </si>
  <si>
    <t>přebroušení a lakování stávajících dveřních prahů vč. demontáže a zpětné montáže, viz poznámka</t>
  </si>
  <si>
    <t>2xOP, LO, KOU, WC</t>
  </si>
  <si>
    <t>3.146</t>
  </si>
  <si>
    <t>výměna těsnění vstupních dveří</t>
  </si>
  <si>
    <t>4.1</t>
  </si>
  <si>
    <t>stržení původního PVC</t>
  </si>
  <si>
    <t>m2</t>
  </si>
  <si>
    <t>PŘ+KU (2vrstvy)</t>
  </si>
  <si>
    <t>4.2</t>
  </si>
  <si>
    <t>úprava podkladu – nivelace</t>
  </si>
  <si>
    <t>PŘ+KU</t>
  </si>
  <si>
    <t>4.4</t>
  </si>
  <si>
    <t>položení PVC – vyšší zátěž, celoplošně podlepit</t>
  </si>
  <si>
    <t>PŘ+KU,  dekor plovoucí podlaha</t>
  </si>
  <si>
    <t>4.5</t>
  </si>
  <si>
    <t>nalepení obvodové lišty PVC</t>
  </si>
  <si>
    <t>bm</t>
  </si>
  <si>
    <t>KU+PŘ</t>
  </si>
  <si>
    <t>4.15</t>
  </si>
  <si>
    <t xml:space="preserve">překrytí podlah při opravách proti poškození </t>
  </si>
  <si>
    <t>OP+LO</t>
  </si>
  <si>
    <t>5.2</t>
  </si>
  <si>
    <t>lokální opravy prasklin, prasklin panelových spojů</t>
  </si>
  <si>
    <t xml:space="preserve">OP+LO </t>
  </si>
  <si>
    <t>5.4</t>
  </si>
  <si>
    <t>škrábání stěn,stropů</t>
  </si>
  <si>
    <t>celý byt</t>
  </si>
  <si>
    <t>5.5</t>
  </si>
  <si>
    <t>malba bílá</t>
  </si>
  <si>
    <t>celý byt včetně oprav po zatečení v PŘ a WC</t>
  </si>
  <si>
    <t>5.14</t>
  </si>
  <si>
    <t>přetmelení spojů, viz poznámka</t>
  </si>
  <si>
    <t>OP+LO+KU kolem oken a parapetů</t>
  </si>
  <si>
    <t>6.12</t>
  </si>
  <si>
    <t>přespárování dlažby</t>
  </si>
  <si>
    <t>KOU</t>
  </si>
  <si>
    <t>7.1</t>
  </si>
  <si>
    <t>nátěr dveří plných – šířka 60 cm</t>
  </si>
  <si>
    <t>KOU+WC</t>
  </si>
  <si>
    <t>7.7</t>
  </si>
  <si>
    <t>nátěr dveří s prosklením – šířka 80 cm</t>
  </si>
  <si>
    <t>2xOP+LO</t>
  </si>
  <si>
    <t>7.11</t>
  </si>
  <si>
    <t>nátěr radiátorů</t>
  </si>
  <si>
    <t>OP+LO+KU</t>
  </si>
  <si>
    <t>7.12</t>
  </si>
  <si>
    <t>nátěr rozvodů ÚT</t>
  </si>
  <si>
    <t>7.13</t>
  </si>
  <si>
    <t>nátěr rozvodů plynu</t>
  </si>
  <si>
    <t>označit dle normy</t>
  </si>
  <si>
    <t>7.14</t>
  </si>
  <si>
    <t>nátěr zárubní – šířka 60 cm</t>
  </si>
  <si>
    <t>7.16</t>
  </si>
  <si>
    <t>nátěr zárubní – šířka 80 cm</t>
  </si>
  <si>
    <t>2xOP+LO, vstupní</t>
  </si>
  <si>
    <t>8.24</t>
  </si>
  <si>
    <t>kontrola a případná oprava (výměna) odpadů</t>
  </si>
  <si>
    <t>WC, 2xKOU, KU</t>
  </si>
  <si>
    <t>8.35</t>
  </si>
  <si>
    <t>úprava kolem prostupu stoupacího potrubí ÚT</t>
  </si>
  <si>
    <t>9.1</t>
  </si>
  <si>
    <t>opravy a seřízení plastových oken, viz poznámka</t>
  </si>
  <si>
    <t>9.24</t>
  </si>
  <si>
    <t>demontáž bytových doplňků, viz poznámka</t>
  </si>
  <si>
    <t xml:space="preserve">PŘ: věšák, KU: garnyž, světlo, OP: garnyž, </t>
  </si>
  <si>
    <t>11.13</t>
  </si>
  <si>
    <t>vyčištění WC mísy</t>
  </si>
  <si>
    <t>11.14</t>
  </si>
  <si>
    <t>vyčištění vany</t>
  </si>
  <si>
    <t>11.21</t>
  </si>
  <si>
    <t>vyčištění kuchyňské linky 180 cm</t>
  </si>
  <si>
    <t>11.32</t>
  </si>
  <si>
    <t>celkový úklid po opravách</t>
  </si>
  <si>
    <t>11.37</t>
  </si>
  <si>
    <t>vyčištění svítidel včetně odmaštění</t>
  </si>
  <si>
    <t>KU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</si>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</sst>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b/>
      <sz val="16"/>
      <color rgb="FF00CCFF"/>
      <name val="Calibri"/>
    </font>
    <font>
      <sz val="16"/>
      <color rgb="FF00CCFF"/>
      <name val="Calibri"/>
    </font>
    <font>
      <b/>
      <sz val="18"/>
      <color rgb="FF000000"/>
      <name val="Calibri"/>
    </font>
    <font>
      <sz val="14"/>
      <color rgb="FF000000"/>
      <name val="Calibri"/>
    </font>
    <font>
      <sz val="11"/>
      <color rgb="FFFFFF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00CCFF"/>
        <bgColor rgb="FFFFFFFF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2" borderId="0" xfId="0" applyFill="1"/>
    <xf numFmtId="0" fontId="0" fillId="3" borderId="0" xfId="0" applyFill="1"/>
    <xf numFmtId="49" fontId="0" fillId="3" borderId="1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2" xfId="0" applyNumberFormat="1" applyFill="1" applyBorder="1"/>
    <xf numFmtId="0" fontId="0" fillId="3" borderId="3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9" fontId="0" fillId="3" borderId="4" xfId="0" applyNumberFormat="1" applyFill="1" applyBorder="1"/>
    <xf numFmtId="49" fontId="0" fillId="3" borderId="0" xfId="0" applyNumberFormat="1" applyFill="1" applyAlignment="1">
      <alignment horizontal="center"/>
    </xf>
    <xf numFmtId="49" fontId="0" fillId="3" borderId="0" xfId="0" applyNumberFormat="1" applyFill="1"/>
    <xf numFmtId="4" fontId="0" fillId="3" borderId="0" xfId="0" applyNumberFormat="1" applyFill="1" applyAlignment="1">
      <alignment horizontal="right"/>
    </xf>
    <xf numFmtId="49" fontId="0" fillId="3" borderId="5" xfId="0" applyNumberFormat="1" applyFill="1" applyBorder="1"/>
    <xf numFmtId="0" fontId="0" fillId="3" borderId="0" xfId="0" applyFill="1" applyAlignment="1">
      <alignment horizontal="center"/>
    </xf>
    <xf numFmtId="4" fontId="1" fillId="3" borderId="6" xfId="0" applyNumberFormat="1" applyFont="1" applyFill="1" applyBorder="1" applyAlignment="1">
      <alignment horizontal="right" vertical="center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8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" fontId="0" fillId="3" borderId="8" xfId="0" applyNumberFormat="1" applyFill="1" applyBorder="1" applyAlignment="1">
      <alignment horizontal="right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0" fillId="3" borderId="12" xfId="0" applyNumberFormat="1" applyFill="1" applyBorder="1"/>
    <xf numFmtId="49" fontId="0" fillId="3" borderId="9" xfId="0" applyNumberFormat="1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/>
    <xf numFmtId="0" fontId="0" fillId="3" borderId="0" xfId="0" applyFill="1" applyAlignment="1">
      <alignment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49" fontId="0" fillId="3" borderId="12" xfId="0" applyNumberFormat="1" applyFill="1" applyBorder="1" applyAlignment="1">
      <alignment wrapText="1"/>
    </xf>
    <xf numFmtId="0" fontId="0" fillId="3" borderId="8" xfId="0" applyFill="1" applyBorder="1" applyAlignment="1">
      <alignment horizontal="left" vertical="center" wrapText="1"/>
    </xf>
    <xf numFmtId="49" fontId="0" fillId="3" borderId="41" xfId="0" applyNumberFormat="1" applyFill="1" applyBorder="1" applyAlignment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  <protection locked="0"/>
    </xf>
    <xf numFmtId="4" fontId="10" fillId="4" borderId="21" xfId="0" applyNumberFormat="1" applyFont="1" applyFill="1" applyBorder="1" applyAlignment="1" applyProtection="1">
      <alignment horizontal="right" vertical="center"/>
      <protection locked="0"/>
    </xf>
    <xf numFmtId="0" fontId="0" fillId="3" borderId="14" xfId="0" applyFill="1" applyBorder="1" applyAlignment="1">
      <alignment horizontal="justify" vertical="center" wrapText="1"/>
    </xf>
    <xf numFmtId="0" fontId="0" fillId="3" borderId="15" xfId="0" applyFill="1" applyBorder="1" applyAlignment="1">
      <alignment horizontal="justify" vertical="center" wrapText="1"/>
    </xf>
    <xf numFmtId="49" fontId="0" fillId="3" borderId="19" xfId="0" applyNumberFormat="1" applyFill="1" applyBorder="1" applyAlignment="1">
      <alignment horizontal="center"/>
    </xf>
    <xf numFmtId="49" fontId="0" fillId="3" borderId="20" xfId="0" applyNumberForma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19" xfId="0" applyNumberFormat="1" applyFont="1" applyFill="1" applyBorder="1" applyAlignment="1">
      <alignment horizontal="left" vertical="center"/>
    </xf>
    <xf numFmtId="49" fontId="0" fillId="3" borderId="21" xfId="0" applyNumberFormat="1" applyFill="1" applyBorder="1" applyAlignment="1">
      <alignment horizontal="left"/>
    </xf>
    <xf numFmtId="49" fontId="0" fillId="3" borderId="22" xfId="0" applyNumberFormat="1" applyFill="1" applyBorder="1" applyAlignment="1">
      <alignment horizontal="left"/>
    </xf>
    <xf numFmtId="49" fontId="0" fillId="3" borderId="23" xfId="0" applyNumberFormat="1" applyFill="1" applyBorder="1" applyAlignment="1">
      <alignment horizontal="left" vertical="center"/>
    </xf>
    <xf numFmtId="49" fontId="0" fillId="3" borderId="24" xfId="0" applyNumberFormat="1" applyFill="1" applyBorder="1" applyAlignment="1">
      <alignment horizontal="left" vertical="center"/>
    </xf>
    <xf numFmtId="49" fontId="0" fillId="3" borderId="25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49" fontId="0" fillId="3" borderId="0" xfId="0" applyNumberFormat="1" applyFill="1" applyAlignment="1">
      <alignment horizontal="left" vertical="center"/>
    </xf>
    <xf numFmtId="49" fontId="0" fillId="3" borderId="26" xfId="0" applyNumberFormat="1" applyFill="1" applyBorder="1" applyAlignment="1">
      <alignment horizontal="left" vertical="center"/>
    </xf>
    <xf numFmtId="49" fontId="0" fillId="3" borderId="27" xfId="0" applyNumberFormat="1" applyFill="1" applyBorder="1" applyAlignment="1">
      <alignment horizontal="left" vertical="center"/>
    </xf>
    <xf numFmtId="49" fontId="0" fillId="3" borderId="28" xfId="0" applyNumberFormat="1" applyFill="1" applyBorder="1" applyAlignment="1">
      <alignment horizontal="left" vertical="center"/>
    </xf>
    <xf numFmtId="49" fontId="0" fillId="3" borderId="29" xfId="0" applyNumberForma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2" xfId="0" applyFill="1" applyBorder="1" applyAlignment="1">
      <alignment horizontal="left" wrapText="1"/>
    </xf>
    <xf numFmtId="3" fontId="0" fillId="3" borderId="31" xfId="0" applyNumberFormat="1" applyFill="1" applyBorder="1" applyAlignment="1">
      <alignment horizontal="left" wrapText="1"/>
    </xf>
    <xf numFmtId="0" fontId="0" fillId="3" borderId="28" xfId="0" applyFill="1" applyBorder="1" applyAlignment="1">
      <alignment horizontal="left" wrapText="1"/>
    </xf>
    <xf numFmtId="0" fontId="0" fillId="3" borderId="32" xfId="0" applyFill="1" applyBorder="1" applyAlignment="1">
      <alignment horizontal="left" wrapText="1"/>
    </xf>
    <xf numFmtId="49" fontId="0" fillId="3" borderId="33" xfId="0" applyNumberFormat="1" applyFill="1" applyBorder="1" applyAlignment="1">
      <alignment horizontal="left"/>
    </xf>
    <xf numFmtId="0" fontId="0" fillId="3" borderId="34" xfId="0" applyFill="1" applyBorder="1" applyAlignment="1">
      <alignment horizontal="left" wrapText="1"/>
    </xf>
    <xf numFmtId="0" fontId="0" fillId="3" borderId="2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49" fontId="6" fillId="3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0" xfId="0" applyNumberFormat="1" applyFill="1" applyAlignment="1">
      <alignment horizontal="left"/>
    </xf>
    <xf numFmtId="0" fontId="0" fillId="3" borderId="0" xfId="0" applyFill="1" applyAlignment="1">
      <alignment horizontal="left" vertical="center"/>
    </xf>
    <xf numFmtId="49" fontId="0" fillId="3" borderId="13" xfId="0" applyNumberFormat="1" applyFill="1" applyBorder="1" applyAlignment="1">
      <alignment horizontal="left"/>
    </xf>
    <xf numFmtId="49" fontId="0" fillId="3" borderId="14" xfId="0" applyNumberFormat="1" applyFill="1" applyBorder="1" applyAlignment="1">
      <alignment horizontal="left"/>
    </xf>
    <xf numFmtId="0" fontId="2" fillId="3" borderId="36" xfId="0" applyFont="1" applyFill="1" applyBorder="1" applyAlignment="1">
      <alignment horizontal="left" vertical="center"/>
    </xf>
    <xf numFmtId="0" fontId="2" fillId="3" borderId="37" xfId="0" applyFont="1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49" fontId="2" fillId="3" borderId="38" xfId="0" applyNumberFormat="1" applyFont="1" applyFill="1" applyBorder="1" applyAlignment="1">
      <alignment horizontal="left"/>
    </xf>
    <xf numFmtId="49" fontId="2" fillId="3" borderId="36" xfId="0" applyNumberFormat="1" applyFont="1" applyFill="1" applyBorder="1" applyAlignment="1">
      <alignment horizontal="left"/>
    </xf>
    <xf numFmtId="0" fontId="9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left"/>
    </xf>
    <xf numFmtId="49" fontId="0" fillId="3" borderId="41" xfId="0" applyNumberFormat="1" applyFill="1" applyBorder="1" applyAlignment="1">
      <alignment horizontal="left"/>
    </xf>
    <xf numFmtId="49" fontId="0" fillId="3" borderId="42" xfId="0" applyNumberFormat="1" applyFill="1" applyBorder="1" applyAlignment="1">
      <alignment horizontal="left"/>
    </xf>
    <xf numFmtId="49" fontId="0" fillId="3" borderId="43" xfId="0" applyNumberFormat="1" applyFill="1" applyBorder="1" applyAlignment="1">
      <alignment horizontal="left"/>
    </xf>
    <xf numFmtId="49" fontId="0" fillId="3" borderId="44" xfId="0" applyNumberFormat="1" applyFill="1" applyBorder="1" applyAlignment="1">
      <alignment horizontal="left"/>
    </xf>
    <xf numFmtId="49" fontId="3" fillId="4" borderId="8" xfId="0" applyNumberFormat="1" applyFont="1" applyFill="1" applyBorder="1" applyAlignment="1" applyProtection="1">
      <alignment horizontal="left"/>
      <protection locked="0"/>
    </xf>
    <xf numFmtId="49" fontId="3" fillId="4" borderId="8" xfId="0" applyNumberFormat="1" applyFont="1" applyFill="1" applyBorder="1" applyAlignment="1">
      <alignment horizontal="left"/>
    </xf>
    <xf numFmtId="49" fontId="3" fillId="4" borderId="41" xfId="0" applyNumberFormat="1" applyFont="1" applyFill="1" applyBorder="1" applyAlignment="1">
      <alignment horizontal="left"/>
    </xf>
    <xf numFmtId="49" fontId="2" fillId="3" borderId="45" xfId="0" applyNumberFormat="1" applyFont="1" applyFill="1" applyBorder="1" applyAlignment="1">
      <alignment horizontal="left"/>
    </xf>
    <xf numFmtId="49" fontId="0" fillId="3" borderId="7" xfId="0" applyNumberFormat="1" applyFill="1" applyBorder="1" applyAlignment="1">
      <alignment horizontal="left"/>
    </xf>
    <xf numFmtId="49" fontId="3" fillId="4" borderId="45" xfId="0" applyNumberFormat="1" applyFont="1" applyFill="1" applyBorder="1" applyAlignment="1" applyProtection="1">
      <alignment horizontal="left"/>
      <protection locked="0"/>
    </xf>
    <xf numFmtId="49" fontId="3" fillId="4" borderId="46" xfId="0" applyNumberFormat="1" applyFont="1" applyFill="1" applyBorder="1" applyAlignment="1">
      <alignment horizontal="left"/>
    </xf>
    <xf numFmtId="49" fontId="3" fillId="4" borderId="47" xfId="0" applyNumberFormat="1" applyFont="1" applyFill="1" applyBorder="1" applyAlignment="1">
      <alignment horizontal="left"/>
    </xf>
    <xf numFmtId="49" fontId="2" fillId="3" borderId="48" xfId="0" applyNumberFormat="1" applyFont="1" applyFill="1" applyBorder="1" applyAlignment="1">
      <alignment horizontal="left"/>
    </xf>
    <xf numFmtId="49" fontId="2" fillId="3" borderId="46" xfId="0" applyNumberFormat="1" applyFont="1" applyFill="1" applyBorder="1" applyAlignment="1">
      <alignment horizontal="left"/>
    </xf>
    <xf numFmtId="49" fontId="2" fillId="3" borderId="47" xfId="0" applyNumberFormat="1" applyFont="1" applyFill="1" applyBorder="1" applyAlignment="1">
      <alignment horizontal="left"/>
    </xf>
    <xf numFmtId="49" fontId="3" fillId="4" borderId="14" xfId="0" applyNumberFormat="1" applyFont="1" applyFill="1" applyBorder="1" applyAlignment="1" applyProtection="1">
      <alignment horizontal="left"/>
      <protection locked="0"/>
    </xf>
    <xf numFmtId="49" fontId="3" fillId="4" borderId="14" xfId="0" applyNumberFormat="1" applyFont="1" applyFill="1" applyBorder="1" applyAlignment="1">
      <alignment horizontal="left"/>
    </xf>
    <xf numFmtId="49" fontId="3" fillId="4" borderId="15" xfId="0" applyNumberFormat="1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showGridLines="0" tabSelected="1" zoomScale="115" zoomScaleNormal="115" workbookViewId="0">
      <selection activeCell="K2" sqref="K2"/>
    </sheetView>
  </sheetViews>
  <sheetFormatPr defaultColWidth="8.85546875" defaultRowHeight="15" x14ac:dyDescent="0.25"/>
  <cols>
    <col min="1" max="1" width="5.42578125" style="11" customWidth="1"/>
    <col min="2" max="2" width="8.85546875" style="10"/>
    <col min="3" max="3" width="36.42578125" style="11" customWidth="1"/>
    <col min="4" max="4" width="8.85546875" style="14"/>
    <col min="5" max="5" width="13" style="12" customWidth="1"/>
    <col min="6" max="6" width="14" style="12" customWidth="1"/>
    <col min="7" max="7" width="13.42578125" style="12" customWidth="1"/>
    <col min="8" max="8" width="27.5703125" style="11" customWidth="1"/>
    <col min="9" max="9" width="8.85546875" style="1"/>
    <col min="10" max="10" width="0" style="1" hidden="1" customWidth="1"/>
    <col min="11" max="11" width="8.85546875" style="1"/>
  </cols>
  <sheetData>
    <row r="1" spans="1:10" ht="28.5" customHeight="1" x14ac:dyDescent="0.35">
      <c r="A1" s="69" t="s">
        <v>0</v>
      </c>
      <c r="B1" s="70"/>
      <c r="C1" s="70"/>
      <c r="D1" s="71"/>
      <c r="E1" s="71"/>
      <c r="F1" s="70"/>
      <c r="G1" s="70"/>
      <c r="H1" s="72"/>
      <c r="J1" s="1">
        <v>412</v>
      </c>
    </row>
    <row r="2" spans="1:10" ht="44.1" customHeight="1" x14ac:dyDescent="0.25">
      <c r="A2" s="2"/>
      <c r="B2" s="3"/>
      <c r="C2" s="4"/>
      <c r="D2" s="86" t="s">
        <v>1</v>
      </c>
      <c r="E2" s="87"/>
      <c r="F2" s="5"/>
      <c r="G2" s="5"/>
      <c r="H2" s="6"/>
      <c r="J2" s="1">
        <v>2018</v>
      </c>
    </row>
    <row r="3" spans="1:10" ht="15" customHeight="1" x14ac:dyDescent="0.25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 x14ac:dyDescent="0.25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39</v>
      </c>
    </row>
    <row r="5" spans="1:10" ht="15" customHeight="1" x14ac:dyDescent="0.25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10" ht="15" customHeight="1" x14ac:dyDescent="0.25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10" ht="15" customHeight="1" x14ac:dyDescent="0.25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10" ht="15" customHeight="1" x14ac:dyDescent="0.25">
      <c r="A8" s="73"/>
      <c r="B8" s="74"/>
      <c r="C8" s="74"/>
      <c r="D8" s="75"/>
      <c r="E8" s="75"/>
      <c r="F8" s="75"/>
      <c r="G8" s="75"/>
      <c r="H8" s="6"/>
    </row>
    <row r="9" spans="1:10" ht="15" customHeight="1" x14ac:dyDescent="0.25">
      <c r="A9" s="2"/>
      <c r="B9" s="3"/>
      <c r="C9" s="4"/>
      <c r="D9" s="8"/>
      <c r="E9" s="8"/>
      <c r="F9" s="5"/>
      <c r="G9" s="5"/>
      <c r="H9" s="6"/>
    </row>
    <row r="10" spans="1:10" x14ac:dyDescent="0.2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10" x14ac:dyDescent="0.2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10" ht="15.75" customHeight="1" x14ac:dyDescent="0.25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10" ht="15.75" customHeight="1" x14ac:dyDescent="0.25">
      <c r="A13" s="9"/>
      <c r="D13" s="10"/>
      <c r="H13" s="6"/>
    </row>
    <row r="14" spans="1:10" ht="15.75" customHeight="1" x14ac:dyDescent="0.25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10" x14ac:dyDescent="0.2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10" x14ac:dyDescent="0.2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10" x14ac:dyDescent="0.25">
      <c r="A17" s="63" t="s">
        <v>19</v>
      </c>
      <c r="B17" s="46"/>
      <c r="C17" s="46"/>
      <c r="D17" s="46">
        <v>30</v>
      </c>
      <c r="E17" s="46"/>
      <c r="F17" s="46"/>
      <c r="G17" s="47"/>
      <c r="H17" s="6"/>
    </row>
    <row r="18" spans="1:10" x14ac:dyDescent="0.2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10" ht="12.75" customHeight="1" x14ac:dyDescent="0.25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10" ht="14.25" customHeight="1" x14ac:dyDescent="0.25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10" ht="13.5" customHeight="1" x14ac:dyDescent="0.25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10" ht="15.75" customHeight="1" x14ac:dyDescent="0.25">
      <c r="A22" s="13"/>
      <c r="H22" s="6"/>
    </row>
    <row r="23" spans="1:10" ht="29.25" customHeight="1" x14ac:dyDescent="0.25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 x14ac:dyDescent="0.2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t="shared" ref="G24:G62" si="0">ROUND(E24*F24, 2)</f>
        <v>0</v>
      </c>
      <c r="H24" s="37" t="s">
        <v>37</v>
      </c>
      <c r="J24" s="1">
        <v>11</v>
      </c>
    </row>
    <row r="25" spans="1:10" ht="29.25" customHeight="1" x14ac:dyDescent="0.25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14</v>
      </c>
    </row>
    <row r="26" spans="1:10" ht="29.25" customHeight="1" x14ac:dyDescent="0.25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 x14ac:dyDescent="0.25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 x14ac:dyDescent="0.25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74</v>
      </c>
    </row>
    <row r="29" spans="1:10" ht="29.25" customHeight="1" x14ac:dyDescent="0.2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91</v>
      </c>
    </row>
    <row r="30" spans="1:10" ht="29.25" customHeight="1" x14ac:dyDescent="0.25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110</v>
      </c>
    </row>
    <row r="31" spans="1:10" ht="29.25" customHeight="1" x14ac:dyDescent="0.25">
      <c r="A31" s="16">
        <v>8</v>
      </c>
      <c r="B31" s="17" t="s">
        <v>55</v>
      </c>
      <c r="C31" s="36" t="s">
        <v>56</v>
      </c>
      <c r="D31" s="18" t="s">
        <v>36</v>
      </c>
      <c r="E31" s="19">
        <v>5</v>
      </c>
      <c r="F31" s="38"/>
      <c r="G31" s="19">
        <f t="shared" si="0"/>
        <v>0</v>
      </c>
      <c r="H31" s="37" t="s">
        <v>57</v>
      </c>
      <c r="J31" s="1">
        <v>123</v>
      </c>
    </row>
    <row r="32" spans="1:10" ht="29.25" customHeight="1" x14ac:dyDescent="0.25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301</v>
      </c>
    </row>
    <row r="33" spans="1:10" ht="29.25" customHeight="1" x14ac:dyDescent="0.25">
      <c r="A33" s="16">
        <v>10</v>
      </c>
      <c r="B33" s="17" t="s">
        <v>60</v>
      </c>
      <c r="C33" s="36" t="s">
        <v>61</v>
      </c>
      <c r="D33" s="18" t="s">
        <v>43</v>
      </c>
      <c r="E33" s="19">
        <v>1</v>
      </c>
      <c r="F33" s="38"/>
      <c r="G33" s="19">
        <f t="shared" si="0"/>
        <v>0</v>
      </c>
      <c r="H33" s="37" t="s">
        <v>62</v>
      </c>
      <c r="J33" s="1">
        <v>312</v>
      </c>
    </row>
    <row r="34" spans="1:10" ht="29.25" customHeight="1" x14ac:dyDescent="0.25">
      <c r="A34" s="16">
        <v>11</v>
      </c>
      <c r="B34" s="17" t="s">
        <v>63</v>
      </c>
      <c r="C34" s="36" t="s">
        <v>64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65</v>
      </c>
      <c r="J34" s="1">
        <v>337</v>
      </c>
    </row>
    <row r="35" spans="1:10" ht="29.25" customHeight="1" x14ac:dyDescent="0.25">
      <c r="A35" s="16">
        <v>12</v>
      </c>
      <c r="B35" s="17" t="s">
        <v>66</v>
      </c>
      <c r="C35" s="36" t="s">
        <v>67</v>
      </c>
      <c r="D35" s="18" t="s">
        <v>36</v>
      </c>
      <c r="E35" s="19">
        <v>5</v>
      </c>
      <c r="F35" s="38"/>
      <c r="G35" s="19">
        <f t="shared" si="0"/>
        <v>0</v>
      </c>
      <c r="H35" s="37" t="s">
        <v>68</v>
      </c>
      <c r="J35" s="1">
        <v>361</v>
      </c>
    </row>
    <row r="36" spans="1:10" ht="29.25" customHeight="1" x14ac:dyDescent="0.25">
      <c r="A36" s="16">
        <v>13</v>
      </c>
      <c r="B36" s="17" t="s">
        <v>69</v>
      </c>
      <c r="C36" s="36" t="s">
        <v>70</v>
      </c>
      <c r="D36" s="18" t="s">
        <v>43</v>
      </c>
      <c r="E36" s="19">
        <v>1</v>
      </c>
      <c r="F36" s="38"/>
      <c r="G36" s="19">
        <f t="shared" si="0"/>
        <v>0</v>
      </c>
      <c r="H36" s="37"/>
      <c r="J36" s="1">
        <v>363</v>
      </c>
    </row>
    <row r="37" spans="1:10" ht="29.25" customHeight="1" x14ac:dyDescent="0.25">
      <c r="A37" s="16">
        <v>14</v>
      </c>
      <c r="B37" s="17" t="s">
        <v>71</v>
      </c>
      <c r="C37" s="36" t="s">
        <v>72</v>
      </c>
      <c r="D37" s="18" t="s">
        <v>73</v>
      </c>
      <c r="E37" s="19">
        <v>15</v>
      </c>
      <c r="F37" s="38"/>
      <c r="G37" s="19">
        <f t="shared" si="0"/>
        <v>0</v>
      </c>
      <c r="H37" s="37" t="s">
        <v>74</v>
      </c>
      <c r="J37" s="1">
        <v>148</v>
      </c>
    </row>
    <row r="38" spans="1:10" ht="29.25" customHeight="1" x14ac:dyDescent="0.25">
      <c r="A38" s="16">
        <v>15</v>
      </c>
      <c r="B38" s="17" t="s">
        <v>75</v>
      </c>
      <c r="C38" s="36" t="s">
        <v>76</v>
      </c>
      <c r="D38" s="18" t="s">
        <v>73</v>
      </c>
      <c r="E38" s="19">
        <v>15</v>
      </c>
      <c r="F38" s="38"/>
      <c r="G38" s="19">
        <f t="shared" si="0"/>
        <v>0</v>
      </c>
      <c r="H38" s="37" t="s">
        <v>77</v>
      </c>
      <c r="J38" s="1">
        <v>149</v>
      </c>
    </row>
    <row r="39" spans="1:10" ht="29.25" customHeight="1" x14ac:dyDescent="0.25">
      <c r="A39" s="16">
        <v>16</v>
      </c>
      <c r="B39" s="17" t="s">
        <v>78</v>
      </c>
      <c r="C39" s="36" t="s">
        <v>79</v>
      </c>
      <c r="D39" s="18" t="s">
        <v>73</v>
      </c>
      <c r="E39" s="19">
        <v>15</v>
      </c>
      <c r="F39" s="38"/>
      <c r="G39" s="19">
        <f t="shared" si="0"/>
        <v>0</v>
      </c>
      <c r="H39" s="37" t="s">
        <v>80</v>
      </c>
      <c r="J39" s="1">
        <v>151</v>
      </c>
    </row>
    <row r="40" spans="1:10" ht="29.25" customHeight="1" x14ac:dyDescent="0.25">
      <c r="A40" s="16">
        <v>17</v>
      </c>
      <c r="B40" s="17" t="s">
        <v>81</v>
      </c>
      <c r="C40" s="36" t="s">
        <v>82</v>
      </c>
      <c r="D40" s="18" t="s">
        <v>83</v>
      </c>
      <c r="E40" s="19">
        <v>26</v>
      </c>
      <c r="F40" s="38"/>
      <c r="G40" s="19">
        <f t="shared" si="0"/>
        <v>0</v>
      </c>
      <c r="H40" s="37" t="s">
        <v>84</v>
      </c>
      <c r="J40" s="1">
        <v>152</v>
      </c>
    </row>
    <row r="41" spans="1:10" ht="29.25" customHeight="1" x14ac:dyDescent="0.25">
      <c r="A41" s="16">
        <v>18</v>
      </c>
      <c r="B41" s="17" t="s">
        <v>85</v>
      </c>
      <c r="C41" s="36" t="s">
        <v>86</v>
      </c>
      <c r="D41" s="18" t="s">
        <v>73</v>
      </c>
      <c r="E41" s="19">
        <v>37</v>
      </c>
      <c r="F41" s="38"/>
      <c r="G41" s="19">
        <f t="shared" si="0"/>
        <v>0</v>
      </c>
      <c r="H41" s="37" t="s">
        <v>87</v>
      </c>
      <c r="J41" s="1">
        <v>327</v>
      </c>
    </row>
    <row r="42" spans="1:10" ht="29.25" customHeight="1" x14ac:dyDescent="0.25">
      <c r="A42" s="16">
        <v>19</v>
      </c>
      <c r="B42" s="17" t="s">
        <v>88</v>
      </c>
      <c r="C42" s="36" t="s">
        <v>89</v>
      </c>
      <c r="D42" s="18" t="s">
        <v>73</v>
      </c>
      <c r="E42" s="19">
        <v>2</v>
      </c>
      <c r="F42" s="38"/>
      <c r="G42" s="19">
        <f t="shared" si="0"/>
        <v>0</v>
      </c>
      <c r="H42" s="37" t="s">
        <v>90</v>
      </c>
      <c r="J42" s="1">
        <v>163</v>
      </c>
    </row>
    <row r="43" spans="1:10" ht="29.25" customHeight="1" x14ac:dyDescent="0.25">
      <c r="A43" s="16">
        <v>20</v>
      </c>
      <c r="B43" s="17" t="s">
        <v>91</v>
      </c>
      <c r="C43" s="36" t="s">
        <v>92</v>
      </c>
      <c r="D43" s="18" t="s">
        <v>73</v>
      </c>
      <c r="E43" s="19">
        <v>247</v>
      </c>
      <c r="F43" s="38"/>
      <c r="G43" s="19">
        <f t="shared" si="0"/>
        <v>0</v>
      </c>
      <c r="H43" s="37" t="s">
        <v>93</v>
      </c>
      <c r="J43" s="1">
        <v>165</v>
      </c>
    </row>
    <row r="44" spans="1:10" ht="29.25" customHeight="1" x14ac:dyDescent="0.25">
      <c r="A44" s="16">
        <v>21</v>
      </c>
      <c r="B44" s="17" t="s">
        <v>94</v>
      </c>
      <c r="C44" s="36" t="s">
        <v>95</v>
      </c>
      <c r="D44" s="18" t="s">
        <v>73</v>
      </c>
      <c r="E44" s="19">
        <v>247</v>
      </c>
      <c r="F44" s="38"/>
      <c r="G44" s="19">
        <f t="shared" si="0"/>
        <v>0</v>
      </c>
      <c r="H44" s="37" t="s">
        <v>96</v>
      </c>
      <c r="J44" s="1">
        <v>166</v>
      </c>
    </row>
    <row r="45" spans="1:10" ht="29.25" customHeight="1" x14ac:dyDescent="0.25">
      <c r="A45" s="16">
        <v>22</v>
      </c>
      <c r="B45" s="17" t="s">
        <v>97</v>
      </c>
      <c r="C45" s="36" t="s">
        <v>98</v>
      </c>
      <c r="D45" s="18" t="s">
        <v>83</v>
      </c>
      <c r="E45" s="19">
        <v>36</v>
      </c>
      <c r="F45" s="38"/>
      <c r="G45" s="19">
        <f t="shared" si="0"/>
        <v>0</v>
      </c>
      <c r="H45" s="37" t="s">
        <v>99</v>
      </c>
      <c r="J45" s="1">
        <v>364</v>
      </c>
    </row>
    <row r="46" spans="1:10" ht="29.25" customHeight="1" x14ac:dyDescent="0.25">
      <c r="A46" s="16">
        <v>23</v>
      </c>
      <c r="B46" s="17" t="s">
        <v>100</v>
      </c>
      <c r="C46" s="36" t="s">
        <v>101</v>
      </c>
      <c r="D46" s="18" t="s">
        <v>73</v>
      </c>
      <c r="E46" s="19">
        <v>2</v>
      </c>
      <c r="F46" s="38"/>
      <c r="G46" s="19">
        <f t="shared" si="0"/>
        <v>0</v>
      </c>
      <c r="H46" s="37" t="s">
        <v>102</v>
      </c>
      <c r="J46" s="1">
        <v>180</v>
      </c>
    </row>
    <row r="47" spans="1:10" ht="29.25" customHeight="1" x14ac:dyDescent="0.25">
      <c r="A47" s="16">
        <v>24</v>
      </c>
      <c r="B47" s="17" t="s">
        <v>103</v>
      </c>
      <c r="C47" s="36" t="s">
        <v>104</v>
      </c>
      <c r="D47" s="18" t="s">
        <v>36</v>
      </c>
      <c r="E47" s="19">
        <v>2</v>
      </c>
      <c r="F47" s="38"/>
      <c r="G47" s="19">
        <f t="shared" si="0"/>
        <v>0</v>
      </c>
      <c r="H47" s="37" t="s">
        <v>105</v>
      </c>
      <c r="J47" s="1">
        <v>194</v>
      </c>
    </row>
    <row r="48" spans="1:10" ht="29.25" customHeight="1" x14ac:dyDescent="0.25">
      <c r="A48" s="16">
        <v>25</v>
      </c>
      <c r="B48" s="17" t="s">
        <v>106</v>
      </c>
      <c r="C48" s="36" t="s">
        <v>107</v>
      </c>
      <c r="D48" s="18" t="s">
        <v>36</v>
      </c>
      <c r="E48" s="19">
        <v>3</v>
      </c>
      <c r="F48" s="38"/>
      <c r="G48" s="19">
        <f t="shared" si="0"/>
        <v>0</v>
      </c>
      <c r="H48" s="37" t="s">
        <v>108</v>
      </c>
      <c r="J48" s="1">
        <v>200</v>
      </c>
    </row>
    <row r="49" spans="1:10" ht="29.25" customHeight="1" x14ac:dyDescent="0.25">
      <c r="A49" s="16">
        <v>26</v>
      </c>
      <c r="B49" s="17" t="s">
        <v>109</v>
      </c>
      <c r="C49" s="36" t="s">
        <v>110</v>
      </c>
      <c r="D49" s="18" t="s">
        <v>36</v>
      </c>
      <c r="E49" s="19">
        <v>3</v>
      </c>
      <c r="F49" s="38"/>
      <c r="G49" s="19">
        <f t="shared" si="0"/>
        <v>0</v>
      </c>
      <c r="H49" s="37" t="s">
        <v>111</v>
      </c>
      <c r="J49" s="1">
        <v>204</v>
      </c>
    </row>
    <row r="50" spans="1:10" ht="29.25" customHeight="1" x14ac:dyDescent="0.25">
      <c r="A50" s="16">
        <v>27</v>
      </c>
      <c r="B50" s="17" t="s">
        <v>112</v>
      </c>
      <c r="C50" s="36" t="s">
        <v>113</v>
      </c>
      <c r="D50" s="18" t="s">
        <v>43</v>
      </c>
      <c r="E50" s="19">
        <v>1</v>
      </c>
      <c r="F50" s="38"/>
      <c r="G50" s="19">
        <f t="shared" si="0"/>
        <v>0</v>
      </c>
      <c r="H50" s="37" t="s">
        <v>111</v>
      </c>
      <c r="J50" s="1">
        <v>205</v>
      </c>
    </row>
    <row r="51" spans="1:10" ht="29.25" customHeight="1" x14ac:dyDescent="0.25">
      <c r="A51" s="16">
        <v>28</v>
      </c>
      <c r="B51" s="17" t="s">
        <v>114</v>
      </c>
      <c r="C51" s="36" t="s">
        <v>115</v>
      </c>
      <c r="D51" s="18" t="s">
        <v>43</v>
      </c>
      <c r="E51" s="19">
        <v>1</v>
      </c>
      <c r="F51" s="38"/>
      <c r="G51" s="19">
        <f t="shared" si="0"/>
        <v>0</v>
      </c>
      <c r="H51" s="37" t="s">
        <v>116</v>
      </c>
      <c r="J51" s="1">
        <v>206</v>
      </c>
    </row>
    <row r="52" spans="1:10" ht="29.25" customHeight="1" x14ac:dyDescent="0.25">
      <c r="A52" s="16">
        <v>29</v>
      </c>
      <c r="B52" s="17" t="s">
        <v>117</v>
      </c>
      <c r="C52" s="36" t="s">
        <v>118</v>
      </c>
      <c r="D52" s="18" t="s">
        <v>36</v>
      </c>
      <c r="E52" s="19">
        <v>2</v>
      </c>
      <c r="F52" s="38"/>
      <c r="G52" s="19">
        <f t="shared" si="0"/>
        <v>0</v>
      </c>
      <c r="H52" s="37" t="s">
        <v>105</v>
      </c>
      <c r="J52" s="1">
        <v>207</v>
      </c>
    </row>
    <row r="53" spans="1:10" ht="29.25" customHeight="1" x14ac:dyDescent="0.25">
      <c r="A53" s="16">
        <v>30</v>
      </c>
      <c r="B53" s="17" t="s">
        <v>119</v>
      </c>
      <c r="C53" s="36" t="s">
        <v>120</v>
      </c>
      <c r="D53" s="18" t="s">
        <v>36</v>
      </c>
      <c r="E53" s="19">
        <v>4</v>
      </c>
      <c r="F53" s="38"/>
      <c r="G53" s="19">
        <f t="shared" si="0"/>
        <v>0</v>
      </c>
      <c r="H53" s="37" t="s">
        <v>121</v>
      </c>
      <c r="J53" s="1">
        <v>209</v>
      </c>
    </row>
    <row r="54" spans="1:10" ht="29.25" customHeight="1" x14ac:dyDescent="0.25">
      <c r="A54" s="16">
        <v>31</v>
      </c>
      <c r="B54" s="17" t="s">
        <v>122</v>
      </c>
      <c r="C54" s="36" t="s">
        <v>123</v>
      </c>
      <c r="D54" s="18" t="s">
        <v>43</v>
      </c>
      <c r="E54" s="19">
        <v>1</v>
      </c>
      <c r="F54" s="38"/>
      <c r="G54" s="19">
        <f t="shared" si="0"/>
        <v>0</v>
      </c>
      <c r="H54" s="37" t="s">
        <v>124</v>
      </c>
      <c r="J54" s="1">
        <v>329</v>
      </c>
    </row>
    <row r="55" spans="1:10" ht="29.25" customHeight="1" x14ac:dyDescent="0.25">
      <c r="A55" s="16">
        <v>32</v>
      </c>
      <c r="B55" s="17" t="s">
        <v>125</v>
      </c>
      <c r="C55" s="36" t="s">
        <v>126</v>
      </c>
      <c r="D55" s="18" t="s">
        <v>43</v>
      </c>
      <c r="E55" s="19">
        <v>1</v>
      </c>
      <c r="F55" s="38"/>
      <c r="G55" s="19">
        <f t="shared" si="0"/>
        <v>0</v>
      </c>
      <c r="H55" s="37" t="s">
        <v>102</v>
      </c>
      <c r="J55" s="1">
        <v>421</v>
      </c>
    </row>
    <row r="56" spans="1:10" ht="29.25" customHeight="1" x14ac:dyDescent="0.25">
      <c r="A56" s="16">
        <v>33</v>
      </c>
      <c r="B56" s="17" t="s">
        <v>127</v>
      </c>
      <c r="C56" s="36" t="s">
        <v>128</v>
      </c>
      <c r="D56" s="18" t="s">
        <v>36</v>
      </c>
      <c r="E56" s="19">
        <v>9</v>
      </c>
      <c r="F56" s="38"/>
      <c r="G56" s="19">
        <f t="shared" si="0"/>
        <v>0</v>
      </c>
      <c r="H56" s="37" t="s">
        <v>111</v>
      </c>
      <c r="J56" s="1">
        <v>237</v>
      </c>
    </row>
    <row r="57" spans="1:10" ht="29.25" customHeight="1" x14ac:dyDescent="0.25">
      <c r="A57" s="16">
        <v>34</v>
      </c>
      <c r="B57" s="17" t="s">
        <v>129</v>
      </c>
      <c r="C57" s="36" t="s">
        <v>130</v>
      </c>
      <c r="D57" s="18" t="s">
        <v>43</v>
      </c>
      <c r="E57" s="19">
        <v>1</v>
      </c>
      <c r="F57" s="38"/>
      <c r="G57" s="19">
        <f t="shared" si="0"/>
        <v>0</v>
      </c>
      <c r="H57" s="37" t="s">
        <v>131</v>
      </c>
      <c r="J57" s="1">
        <v>303</v>
      </c>
    </row>
    <row r="58" spans="1:10" ht="29.25" customHeight="1" x14ac:dyDescent="0.25">
      <c r="A58" s="16">
        <v>35</v>
      </c>
      <c r="B58" s="17" t="s">
        <v>132</v>
      </c>
      <c r="C58" s="36" t="s">
        <v>133</v>
      </c>
      <c r="D58" s="18" t="s">
        <v>36</v>
      </c>
      <c r="E58" s="19">
        <v>1</v>
      </c>
      <c r="F58" s="38"/>
      <c r="G58" s="19">
        <f t="shared" si="0"/>
        <v>0</v>
      </c>
      <c r="H58" s="37"/>
      <c r="J58" s="1">
        <v>275</v>
      </c>
    </row>
    <row r="59" spans="1:10" ht="29.25" customHeight="1" x14ac:dyDescent="0.25">
      <c r="A59" s="16">
        <v>36</v>
      </c>
      <c r="B59" s="17" t="s">
        <v>134</v>
      </c>
      <c r="C59" s="36" t="s">
        <v>135</v>
      </c>
      <c r="D59" s="18" t="s">
        <v>36</v>
      </c>
      <c r="E59" s="19">
        <v>2</v>
      </c>
      <c r="F59" s="38"/>
      <c r="G59" s="19">
        <f t="shared" si="0"/>
        <v>0</v>
      </c>
      <c r="H59" s="37"/>
      <c r="J59" s="1">
        <v>276</v>
      </c>
    </row>
    <row r="60" spans="1:10" ht="29.25" customHeight="1" x14ac:dyDescent="0.25">
      <c r="A60" s="16">
        <v>37</v>
      </c>
      <c r="B60" s="17" t="s">
        <v>136</v>
      </c>
      <c r="C60" s="36" t="s">
        <v>137</v>
      </c>
      <c r="D60" s="18" t="s">
        <v>36</v>
      </c>
      <c r="E60" s="19">
        <v>1</v>
      </c>
      <c r="F60" s="38"/>
      <c r="G60" s="19">
        <f t="shared" si="0"/>
        <v>0</v>
      </c>
      <c r="H60" s="37"/>
      <c r="J60" s="1">
        <v>283</v>
      </c>
    </row>
    <row r="61" spans="1:10" ht="29.25" customHeight="1" x14ac:dyDescent="0.25">
      <c r="A61" s="16">
        <v>38</v>
      </c>
      <c r="B61" s="17" t="s">
        <v>138</v>
      </c>
      <c r="C61" s="36" t="s">
        <v>139</v>
      </c>
      <c r="D61" s="18" t="s">
        <v>40</v>
      </c>
      <c r="E61" s="19">
        <v>1</v>
      </c>
      <c r="F61" s="38"/>
      <c r="G61" s="19">
        <f t="shared" si="0"/>
        <v>0</v>
      </c>
      <c r="H61" s="37"/>
      <c r="J61" s="1">
        <v>308</v>
      </c>
    </row>
    <row r="62" spans="1:10" ht="29.25" customHeight="1" x14ac:dyDescent="0.25">
      <c r="A62" s="16">
        <v>39</v>
      </c>
      <c r="B62" s="17" t="s">
        <v>140</v>
      </c>
      <c r="C62" s="36" t="s">
        <v>141</v>
      </c>
      <c r="D62" s="18" t="s">
        <v>36</v>
      </c>
      <c r="E62" s="19">
        <v>1</v>
      </c>
      <c r="F62" s="38"/>
      <c r="G62" s="19">
        <f t="shared" si="0"/>
        <v>0</v>
      </c>
      <c r="H62" s="37" t="s">
        <v>142</v>
      </c>
      <c r="J62" s="1">
        <v>362</v>
      </c>
    </row>
    <row r="63" spans="1:10" ht="27" customHeight="1" x14ac:dyDescent="0.25">
      <c r="A63" s="44" t="s">
        <v>143</v>
      </c>
      <c r="B63" s="45"/>
      <c r="C63" s="45"/>
      <c r="D63" s="45"/>
      <c r="E63" s="45"/>
      <c r="F63" s="45"/>
      <c r="G63" s="15">
        <f>SUM(G24:G62)</f>
        <v>10000</v>
      </c>
      <c r="H63" s="26"/>
    </row>
    <row r="64" spans="1:10" s="29" customFormat="1" ht="27" customHeight="1" x14ac:dyDescent="0.25">
      <c r="A64" s="68" t="s">
        <v>144</v>
      </c>
      <c r="B64" s="68"/>
      <c r="C64" s="68"/>
      <c r="D64" s="68"/>
      <c r="E64" s="68"/>
      <c r="F64" s="68"/>
      <c r="G64" s="68"/>
      <c r="H64" s="68"/>
    </row>
    <row r="65" spans="1:8" ht="27" customHeight="1" x14ac:dyDescent="0.25">
      <c r="A65" s="67" t="s">
        <v>145</v>
      </c>
      <c r="B65" s="67"/>
      <c r="C65" s="67"/>
      <c r="D65" s="67"/>
      <c r="E65" s="67"/>
      <c r="F65" s="67"/>
      <c r="G65" s="67"/>
      <c r="H65" s="67"/>
    </row>
    <row r="66" spans="1:8" ht="35.1" customHeight="1" x14ac:dyDescent="0.25">
      <c r="A66" s="32" t="s">
        <v>146</v>
      </c>
      <c r="B66" s="33"/>
      <c r="C66" s="33"/>
      <c r="D66" s="33"/>
      <c r="E66" s="34"/>
      <c r="F66" s="39"/>
      <c r="G66" s="31" t="s">
        <v>147</v>
      </c>
      <c r="H66" s="30"/>
    </row>
    <row r="67" spans="1:8" ht="15.75" customHeight="1" x14ac:dyDescent="0.25">
      <c r="A67" s="27"/>
      <c r="B67" s="42" t="s">
        <v>148</v>
      </c>
      <c r="C67" s="42"/>
      <c r="D67" s="42"/>
      <c r="E67" s="42"/>
      <c r="F67" s="43"/>
    </row>
    <row r="68" spans="1:8" ht="45" customHeight="1" x14ac:dyDescent="0.25">
      <c r="A68" s="28">
        <v>1</v>
      </c>
      <c r="B68" s="40" t="s">
        <v>149</v>
      </c>
      <c r="C68" s="40"/>
      <c r="D68" s="40"/>
      <c r="E68" s="40"/>
      <c r="F68" s="41"/>
    </row>
    <row r="69" spans="1:8" ht="60" customHeight="1" x14ac:dyDescent="0.25">
      <c r="A69" s="28">
        <v>2</v>
      </c>
      <c r="B69" s="40" t="s">
        <v>150</v>
      </c>
      <c r="C69" s="40"/>
      <c r="D69" s="40"/>
      <c r="E69" s="40"/>
      <c r="F69" s="41"/>
    </row>
    <row r="70" spans="1:8" ht="60" customHeight="1" x14ac:dyDescent="0.25">
      <c r="A70" s="28">
        <v>3</v>
      </c>
      <c r="B70" s="40" t="s">
        <v>151</v>
      </c>
      <c r="C70" s="40"/>
      <c r="D70" s="40"/>
      <c r="E70" s="40"/>
      <c r="F70" s="41"/>
    </row>
    <row r="71" spans="1:8" ht="120" customHeight="1" x14ac:dyDescent="0.25">
      <c r="A71" s="28">
        <v>4</v>
      </c>
      <c r="B71" s="40" t="s">
        <v>152</v>
      </c>
      <c r="C71" s="40"/>
      <c r="D71" s="40"/>
      <c r="E71" s="40"/>
      <c r="F71" s="41"/>
    </row>
    <row r="72" spans="1:8" x14ac:dyDescent="0.25">
      <c r="A72" s="10"/>
      <c r="B72" s="35"/>
      <c r="C72" s="35"/>
      <c r="D72" s="35"/>
      <c r="E72" s="35"/>
      <c r="F72" s="35"/>
    </row>
    <row r="73" spans="1:8" x14ac:dyDescent="0.25">
      <c r="A73" s="10"/>
    </row>
    <row r="74" spans="1:8" x14ac:dyDescent="0.25">
      <c r="A74" s="10"/>
    </row>
    <row r="75" spans="1:8" x14ac:dyDescent="0.25">
      <c r="A75" s="10"/>
    </row>
    <row r="76" spans="1:8" x14ac:dyDescent="0.25">
      <c r="A76" s="10"/>
    </row>
    <row r="77" spans="1:8" x14ac:dyDescent="0.25">
      <c r="A77" s="10"/>
    </row>
    <row r="78" spans="1:8" x14ac:dyDescent="0.25">
      <c r="A78" s="10"/>
    </row>
    <row r="79" spans="1:8" x14ac:dyDescent="0.25">
      <c r="A79" s="10"/>
    </row>
    <row r="80" spans="1:8" x14ac:dyDescent="0.25">
      <c r="A80" s="10"/>
    </row>
    <row r="81" spans="1:1" x14ac:dyDescent="0.25">
      <c r="A81" s="10"/>
    </row>
    <row r="82" spans="1:1" x14ac:dyDescent="0.25">
      <c r="A82" s="10"/>
    </row>
    <row r="83" spans="1:1" x14ac:dyDescent="0.25">
      <c r="A83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65:H65"/>
    <mergeCell ref="A64:H6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63:F63"/>
    <mergeCell ref="D17:G17"/>
    <mergeCell ref="A19:C21"/>
    <mergeCell ref="D20:G20"/>
    <mergeCell ref="D21:G21"/>
    <mergeCell ref="A17:C17"/>
    <mergeCell ref="A18:C18"/>
    <mergeCell ref="D18:G18"/>
    <mergeCell ref="D19:G19"/>
    <mergeCell ref="B68:F68"/>
    <mergeCell ref="B69:F69"/>
    <mergeCell ref="B70:F70"/>
    <mergeCell ref="B71:F71"/>
    <mergeCell ref="B67:F67"/>
  </mergeCells>
  <pageMargins left="0.7" right="0.7" top="0.78740157499999996" bottom="0.78740157499999996" header="0.3" footer="0.3"/>
  <pageSetup paperSize="9" scale="64" orientation="portrait" r:id="rId1"/>
  <colBreaks count="1" manualBreakCount="1">
    <brk id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2018-12-18T09:46:24Z</cp:lastPrinted>
  <dcterms:created xsi:type="dcterms:W3CDTF">2016-02-28T17:51:02Z</dcterms:created>
  <dcterms:modified xsi:type="dcterms:W3CDTF">2018-12-20T07:14:05Z</dcterms:modified>
  <cp:category/>
</cp:coreProperties>
</file>