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22018\"/>
    </mc:Choice>
  </mc:AlternateContent>
  <bookViews>
    <workbookView xWindow="0" yWindow="0" windowWidth="12660" windowHeight="12300"/>
  </bookViews>
  <sheets>
    <sheet name="List1" sheetId="1" r:id="rId1"/>
  </sheets>
  <definedNames>
    <definedName name="_xlnm.Print_Area" localSheetId="0">List1!$A$1:$H$71</definedName>
  </definedName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3" i="1" s="1"/>
  <c r="G25" i="1"/>
  <c r="G24" i="1"/>
</calcChain>
</file>

<file path=xl/sharedStrings.xml><?xml version="1.0" encoding="utf-8"?>
<sst xmlns="http://schemas.openxmlformats.org/spreadsheetml/2006/main" count="192" uniqueCount="153">
  <si>
    <t>Oprava volného bytu č. 30, Klegova 23</t>
  </si>
  <si>
    <t>VZ č. 282/2018</t>
  </si>
  <si>
    <t>18.12.2018 10:45:50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</si>
  <si>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</si>
  <si>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</si>
  <si>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</si>
  <si>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</si>
  <si>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</si>
  <si>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</si>
  <si>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</si>
  <si>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</si>
  <si>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</si>
  <si>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</si>
  <si>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</si>
  <si>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</si>
  <si>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</si>
  <si>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</si>
  <si>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</si>
  <si>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</si>
  <si>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</si>
  <si>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</si>
  <si>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</si>
  <si>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</si>
  <si>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</si>
  <si>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</si>
  <si>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</si>
  <si>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</si>
  <si>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</si>
  <si>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</si>
  <si>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</si>
  <si>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</si>
  <si>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</si>
  <si>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</si>
  <si>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</si>
  <si>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</si>
  <si>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</si>
  <si>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</si>
  <si>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</si>
  <si>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</si>
  <si>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</si>
  <si>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</si>
  <si>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</si>
  <si>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</si>
  <si>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</si>
  <si>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</si>
  <si>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</si>
  <si>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</si>
  <si>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3.33</t>
  </si>
  <si>
    <t>výměna dřezu nerez včetně příslušenství</t>
  </si>
  <si>
    <t>3.50</t>
  </si>
  <si>
    <t>výměna spižní skříně včetně žebříku</t>
  </si>
  <si>
    <t>atyp - šířka 60+70 cm, vestavěná, tl. lamina min. 18mm, dekor dle KL</t>
  </si>
  <si>
    <t>3.69</t>
  </si>
  <si>
    <t>výměna dveřního prahu – délka 80 cm</t>
  </si>
  <si>
    <t>vstupní - lak</t>
  </si>
  <si>
    <t>3.82</t>
  </si>
  <si>
    <t>výměna dveřního kování</t>
  </si>
  <si>
    <t>2xOP+LO+WC+KOU</t>
  </si>
  <si>
    <t>3.115</t>
  </si>
  <si>
    <t>výměna dřezové desky dl. 180 cm, vč. ukončovacích lišt</t>
  </si>
  <si>
    <t>3.120</t>
  </si>
  <si>
    <t>oprava kuchyňské linky, viz poznámka</t>
  </si>
  <si>
    <t>seřízení dvířek a zavírání</t>
  </si>
  <si>
    <t>3.134</t>
  </si>
  <si>
    <t>výměna vestavné skříně - atyp, viz. poznámka</t>
  </si>
  <si>
    <t>část šatní + část policová</t>
  </si>
  <si>
    <t>3.145</t>
  </si>
  <si>
    <t>přebroušení a lakování stávajících dveřních prahů vč. demontáže a zpětné montáže, viz poznámka</t>
  </si>
  <si>
    <t>2xOP, LO, KOU, WC</t>
  </si>
  <si>
    <t>3.146</t>
  </si>
  <si>
    <t>výměna těsnění vstupních dveří</t>
  </si>
  <si>
    <t>4.1</t>
  </si>
  <si>
    <t>stržení původního PVC</t>
  </si>
  <si>
    <t>m2</t>
  </si>
  <si>
    <t>PŘ+KU (2vrstvy)</t>
  </si>
  <si>
    <t>4.2</t>
  </si>
  <si>
    <t>úprava podkladu – nivelace</t>
  </si>
  <si>
    <t>PŘ+KU</t>
  </si>
  <si>
    <t>4.4</t>
  </si>
  <si>
    <t>položení PVC – vyšší zátěž, celoplošně podlepit</t>
  </si>
  <si>
    <t>PŘ+KU,  dekor plovoucí podlaha</t>
  </si>
  <si>
    <t>4.5</t>
  </si>
  <si>
    <t>nalepení obvodové lišty PVC</t>
  </si>
  <si>
    <t>bm</t>
  </si>
  <si>
    <t>KU+PŘ</t>
  </si>
  <si>
    <t>4.15</t>
  </si>
  <si>
    <t xml:space="preserve">překrytí podlah při opravách proti poškození </t>
  </si>
  <si>
    <t>OP+LO</t>
  </si>
  <si>
    <t>5.2</t>
  </si>
  <si>
    <t>lokální opravy prasklin, prasklin panelových spojů</t>
  </si>
  <si>
    <t xml:space="preserve">OP+LO </t>
  </si>
  <si>
    <t>5.4</t>
  </si>
  <si>
    <t>škrábání stěn,stropů</t>
  </si>
  <si>
    <t>celý byt</t>
  </si>
  <si>
    <t>5.5</t>
  </si>
  <si>
    <t>malba bílá</t>
  </si>
  <si>
    <t>celý byt včetně oprav po zatečení v PŘ a WC</t>
  </si>
  <si>
    <t>5.14</t>
  </si>
  <si>
    <t>přetmelení spojů, viz poznámka</t>
  </si>
  <si>
    <t>OP+LO+KU kolem oken a parapetů</t>
  </si>
  <si>
    <t>6.12</t>
  </si>
  <si>
    <t>přespárování dlažby</t>
  </si>
  <si>
    <t>KOU</t>
  </si>
  <si>
    <t>7.1</t>
  </si>
  <si>
    <t>nátěr dveří plných – šířka 60 cm</t>
  </si>
  <si>
    <t>KOU+WC</t>
  </si>
  <si>
    <t>7.7</t>
  </si>
  <si>
    <t>nátěr dveří s prosklením – šířka 80 cm</t>
  </si>
  <si>
    <t>2xOP+LO</t>
  </si>
  <si>
    <t>7.11</t>
  </si>
  <si>
    <t>nátěr radiátorů</t>
  </si>
  <si>
    <t>OP+LO+KU</t>
  </si>
  <si>
    <t>7.12</t>
  </si>
  <si>
    <t>nátěr rozvodů ÚT</t>
  </si>
  <si>
    <t>7.13</t>
  </si>
  <si>
    <t>nátěr rozvodů plynu</t>
  </si>
  <si>
    <t>označit dle normy</t>
  </si>
  <si>
    <t>7.14</t>
  </si>
  <si>
    <t>nátěr zárubní – šířka 60 cm</t>
  </si>
  <si>
    <t>7.16</t>
  </si>
  <si>
    <t>nátěr zárubní – šířka 80 cm</t>
  </si>
  <si>
    <t>2xOP+LO, vstupní</t>
  </si>
  <si>
    <t>8.24</t>
  </si>
  <si>
    <t>kontrola a případná oprava (výměna) odpadů</t>
  </si>
  <si>
    <t>WC, 2xKOU, KU</t>
  </si>
  <si>
    <t>8.35</t>
  </si>
  <si>
    <t>úprava kolem prostupu stoupacího potrubí ÚT</t>
  </si>
  <si>
    <t>9.1</t>
  </si>
  <si>
    <t>opravy a seřízení plastových oken, viz poznámka</t>
  </si>
  <si>
    <t>9.24</t>
  </si>
  <si>
    <t>demontáž bytových doplňků, viz poznámka</t>
  </si>
  <si>
    <t xml:space="preserve">PŘ: věšák, KU: garnyž, světlo, OP: garnyž, </t>
  </si>
  <si>
    <t>11.13</t>
  </si>
  <si>
    <t>vyčištění WC mísy</t>
  </si>
  <si>
    <t>11.14</t>
  </si>
  <si>
    <t>vyčištění vany</t>
  </si>
  <si>
    <t>11.21</t>
  </si>
  <si>
    <t>vyčištění kuchyňské linky 180 cm</t>
  </si>
  <si>
    <t>11.32</t>
  </si>
  <si>
    <t>celkový úklid po opravách</t>
  </si>
  <si>
    <t>11.37</t>
  </si>
  <si>
    <t>vyčištění svítidel včetně odmaštění</t>
  </si>
  <si>
    <t>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</si>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</sst>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K2" sqref="K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412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91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5</v>
      </c>
      <c r="F31" s="38"/>
      <c r="G31" s="19">
        <f t="shared" si="0"/>
        <v>0</v>
      </c>
      <c r="H31" s="37" t="s">
        <v>57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301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62</v>
      </c>
      <c r="J33" s="1">
        <v>312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337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5</v>
      </c>
      <c r="F35" s="38"/>
      <c r="G35" s="19">
        <f t="shared" si="0"/>
        <v>0</v>
      </c>
      <c r="H35" s="37" t="s">
        <v>68</v>
      </c>
      <c r="J35" s="1">
        <v>361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43</v>
      </c>
      <c r="E36" s="19">
        <v>1</v>
      </c>
      <c r="F36" s="38"/>
      <c r="G36" s="19">
        <f t="shared" si="0"/>
        <v>0</v>
      </c>
      <c r="H36" s="37"/>
      <c r="J36" s="1">
        <v>363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73</v>
      </c>
      <c r="E37" s="19">
        <v>15</v>
      </c>
      <c r="F37" s="38"/>
      <c r="G37" s="19">
        <f t="shared" si="0"/>
        <v>0</v>
      </c>
      <c r="H37" s="37" t="s">
        <v>74</v>
      </c>
      <c r="J37" s="1">
        <v>148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73</v>
      </c>
      <c r="E38" s="19">
        <v>15</v>
      </c>
      <c r="F38" s="38"/>
      <c r="G38" s="19">
        <f t="shared" si="0"/>
        <v>0</v>
      </c>
      <c r="H38" s="37" t="s">
        <v>77</v>
      </c>
      <c r="J38" s="1">
        <v>149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73</v>
      </c>
      <c r="E39" s="19">
        <v>15</v>
      </c>
      <c r="F39" s="38"/>
      <c r="G39" s="19">
        <f t="shared" si="0"/>
        <v>0</v>
      </c>
      <c r="H39" s="37" t="s">
        <v>80</v>
      </c>
      <c r="J39" s="1">
        <v>151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26</v>
      </c>
      <c r="F40" s="38"/>
      <c r="G40" s="19">
        <f t="shared" si="0"/>
        <v>0</v>
      </c>
      <c r="H40" s="37" t="s">
        <v>84</v>
      </c>
      <c r="J40" s="1">
        <v>152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73</v>
      </c>
      <c r="E41" s="19">
        <v>37</v>
      </c>
      <c r="F41" s="38"/>
      <c r="G41" s="19">
        <f t="shared" si="0"/>
        <v>0</v>
      </c>
      <c r="H41" s="37" t="s">
        <v>87</v>
      </c>
      <c r="J41" s="1">
        <v>327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73</v>
      </c>
      <c r="E42" s="19">
        <v>2</v>
      </c>
      <c r="F42" s="38"/>
      <c r="G42" s="19">
        <f t="shared" si="0"/>
        <v>0</v>
      </c>
      <c r="H42" s="37" t="s">
        <v>90</v>
      </c>
      <c r="J42" s="1">
        <v>163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73</v>
      </c>
      <c r="E43" s="19">
        <v>247</v>
      </c>
      <c r="F43" s="38"/>
      <c r="G43" s="19">
        <f t="shared" si="0"/>
        <v>0</v>
      </c>
      <c r="H43" s="37" t="s">
        <v>93</v>
      </c>
      <c r="J43" s="1">
        <v>165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73</v>
      </c>
      <c r="E44" s="19">
        <v>247</v>
      </c>
      <c r="F44" s="38"/>
      <c r="G44" s="19">
        <f t="shared" si="0"/>
        <v>0</v>
      </c>
      <c r="H44" s="37" t="s">
        <v>96</v>
      </c>
      <c r="J44" s="1">
        <v>166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83</v>
      </c>
      <c r="E45" s="19">
        <v>36</v>
      </c>
      <c r="F45" s="38"/>
      <c r="G45" s="19">
        <f t="shared" si="0"/>
        <v>0</v>
      </c>
      <c r="H45" s="37" t="s">
        <v>99</v>
      </c>
      <c r="J45" s="1">
        <v>364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73</v>
      </c>
      <c r="E46" s="19">
        <v>2</v>
      </c>
      <c r="F46" s="38"/>
      <c r="G46" s="19">
        <f t="shared" si="0"/>
        <v>0</v>
      </c>
      <c r="H46" s="37" t="s">
        <v>102</v>
      </c>
      <c r="J46" s="1">
        <v>180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105</v>
      </c>
      <c r="J47" s="1">
        <v>194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108</v>
      </c>
      <c r="J48" s="1">
        <v>200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111</v>
      </c>
      <c r="J49" s="1">
        <v>204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43</v>
      </c>
      <c r="E50" s="19">
        <v>1</v>
      </c>
      <c r="F50" s="38"/>
      <c r="G50" s="19">
        <f t="shared" si="0"/>
        <v>0</v>
      </c>
      <c r="H50" s="37" t="s">
        <v>111</v>
      </c>
      <c r="J50" s="1">
        <v>205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43</v>
      </c>
      <c r="E51" s="19">
        <v>1</v>
      </c>
      <c r="F51" s="38"/>
      <c r="G51" s="19">
        <f t="shared" si="0"/>
        <v>0</v>
      </c>
      <c r="H51" s="37" t="s">
        <v>116</v>
      </c>
      <c r="J51" s="1">
        <v>206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105</v>
      </c>
      <c r="J52" s="1">
        <v>207</v>
      </c>
    </row>
    <row r="53" spans="1:10" ht="29.25" customHeight="1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4</v>
      </c>
      <c r="F53" s="38"/>
      <c r="G53" s="19">
        <f t="shared" si="0"/>
        <v>0</v>
      </c>
      <c r="H53" s="37" t="s">
        <v>121</v>
      </c>
      <c r="J53" s="1">
        <v>209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43</v>
      </c>
      <c r="E54" s="19">
        <v>1</v>
      </c>
      <c r="F54" s="38"/>
      <c r="G54" s="19">
        <f t="shared" si="0"/>
        <v>0</v>
      </c>
      <c r="H54" s="37" t="s">
        <v>124</v>
      </c>
      <c r="J54" s="1">
        <v>329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43</v>
      </c>
      <c r="E55" s="19">
        <v>1</v>
      </c>
      <c r="F55" s="38"/>
      <c r="G55" s="19">
        <f t="shared" si="0"/>
        <v>0</v>
      </c>
      <c r="H55" s="37" t="s">
        <v>102</v>
      </c>
      <c r="J55" s="1">
        <v>421</v>
      </c>
    </row>
    <row r="56" spans="1:10" ht="29.25" customHeight="1" x14ac:dyDescent="0.25">
      <c r="A56" s="16">
        <v>33</v>
      </c>
      <c r="B56" s="17" t="s">
        <v>127</v>
      </c>
      <c r="C56" s="36" t="s">
        <v>128</v>
      </c>
      <c r="D56" s="18" t="s">
        <v>36</v>
      </c>
      <c r="E56" s="19">
        <v>9</v>
      </c>
      <c r="F56" s="38"/>
      <c r="G56" s="19">
        <f t="shared" si="0"/>
        <v>0</v>
      </c>
      <c r="H56" s="37" t="s">
        <v>111</v>
      </c>
      <c r="J56" s="1">
        <v>237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43</v>
      </c>
      <c r="E57" s="19">
        <v>1</v>
      </c>
      <c r="F57" s="38"/>
      <c r="G57" s="19">
        <f t="shared" si="0"/>
        <v>0</v>
      </c>
      <c r="H57" s="37" t="s">
        <v>131</v>
      </c>
      <c r="J57" s="1">
        <v>303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275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36</v>
      </c>
      <c r="E59" s="19">
        <v>2</v>
      </c>
      <c r="F59" s="38"/>
      <c r="G59" s="19">
        <f t="shared" si="0"/>
        <v>0</v>
      </c>
      <c r="H59" s="37"/>
      <c r="J59" s="1">
        <v>276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36</v>
      </c>
      <c r="E60" s="19">
        <v>1</v>
      </c>
      <c r="F60" s="38"/>
      <c r="G60" s="19">
        <f t="shared" si="0"/>
        <v>0</v>
      </c>
      <c r="H60" s="37"/>
      <c r="J60" s="1">
        <v>283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40</v>
      </c>
      <c r="E61" s="19">
        <v>1</v>
      </c>
      <c r="F61" s="38"/>
      <c r="G61" s="19">
        <f t="shared" si="0"/>
        <v>0</v>
      </c>
      <c r="H61" s="37"/>
      <c r="J61" s="1">
        <v>308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142</v>
      </c>
      <c r="J62" s="1">
        <v>362</v>
      </c>
    </row>
    <row r="63" spans="1:10" ht="27" customHeight="1" x14ac:dyDescent="0.25">
      <c r="A63" s="44" t="s">
        <v>143</v>
      </c>
      <c r="B63" s="45"/>
      <c r="C63" s="45"/>
      <c r="D63" s="45"/>
      <c r="E63" s="45"/>
      <c r="F63" s="45"/>
      <c r="G63" s="15">
        <f>SUM(G24:G62)</f>
        <v>10000</v>
      </c>
      <c r="H63" s="26"/>
    </row>
    <row r="64" spans="1:10" s="29" customFormat="1" ht="27" customHeight="1" x14ac:dyDescent="0.25">
      <c r="A64" s="68" t="s">
        <v>144</v>
      </c>
      <c r="B64" s="68"/>
      <c r="C64" s="68"/>
      <c r="D64" s="68"/>
      <c r="E64" s="68"/>
      <c r="F64" s="68"/>
      <c r="G64" s="68"/>
      <c r="H64" s="68"/>
    </row>
    <row r="65" spans="1:8" ht="27" customHeight="1" x14ac:dyDescent="0.25">
      <c r="A65" s="67" t="s">
        <v>145</v>
      </c>
      <c r="B65" s="67"/>
      <c r="C65" s="67"/>
      <c r="D65" s="67"/>
      <c r="E65" s="67"/>
      <c r="F65" s="67"/>
      <c r="G65" s="67"/>
      <c r="H65" s="67"/>
    </row>
    <row r="66" spans="1:8" ht="35.1" customHeight="1" x14ac:dyDescent="0.25">
      <c r="A66" s="32" t="s">
        <v>146</v>
      </c>
      <c r="B66" s="33"/>
      <c r="C66" s="33"/>
      <c r="D66" s="33"/>
      <c r="E66" s="34"/>
      <c r="F66" s="39"/>
      <c r="G66" s="31" t="s">
        <v>147</v>
      </c>
      <c r="H66" s="30"/>
    </row>
    <row r="67" spans="1:8" ht="15.75" customHeight="1" x14ac:dyDescent="0.25">
      <c r="A67" s="27"/>
      <c r="B67" s="42" t="s">
        <v>148</v>
      </c>
      <c r="C67" s="42"/>
      <c r="D67" s="42"/>
      <c r="E67" s="42"/>
      <c r="F67" s="43"/>
    </row>
    <row r="68" spans="1:8" ht="45" customHeight="1" x14ac:dyDescent="0.25">
      <c r="A68" s="28">
        <v>1</v>
      </c>
      <c r="B68" s="40" t="s">
        <v>149</v>
      </c>
      <c r="C68" s="40"/>
      <c r="D68" s="40"/>
      <c r="E68" s="40"/>
      <c r="F68" s="41"/>
    </row>
    <row r="69" spans="1:8" ht="60" customHeight="1" x14ac:dyDescent="0.25">
      <c r="A69" s="28">
        <v>2</v>
      </c>
      <c r="B69" s="40" t="s">
        <v>150</v>
      </c>
      <c r="C69" s="40"/>
      <c r="D69" s="40"/>
      <c r="E69" s="40"/>
      <c r="F69" s="41"/>
    </row>
    <row r="70" spans="1:8" ht="60" customHeight="1" x14ac:dyDescent="0.25">
      <c r="A70" s="28">
        <v>3</v>
      </c>
      <c r="B70" s="40" t="s">
        <v>151</v>
      </c>
      <c r="C70" s="40"/>
      <c r="D70" s="40"/>
      <c r="E70" s="40"/>
      <c r="F70" s="41"/>
    </row>
    <row r="71" spans="1:8" ht="120" customHeight="1" x14ac:dyDescent="0.25">
      <c r="A71" s="28">
        <v>4</v>
      </c>
      <c r="B71" s="40" t="s">
        <v>152</v>
      </c>
      <c r="C71" s="40"/>
      <c r="D71" s="40"/>
      <c r="E71" s="40"/>
      <c r="F71" s="41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B68:F68"/>
    <mergeCell ref="B69:F69"/>
    <mergeCell ref="B70:F70"/>
    <mergeCell ref="B71:F71"/>
    <mergeCell ref="B67:F6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2018-12-18T09:46:24Z</cp:lastPrinted>
  <dcterms:created xsi:type="dcterms:W3CDTF">2016-02-28T17:51:02Z</dcterms:created>
  <dcterms:modified xsi:type="dcterms:W3CDTF">2018-12-20T07:14:05Z</dcterms:modified>
  <cp:category/>
</cp:coreProperties>
</file>