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852018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42" i="1" s="1"/>
  <c r="G25" i="1"/>
  <c r="G24" i="1"/>
</calcChain>
</file>

<file path=xl/sharedStrings.xml><?xml version="1.0" encoding="utf-8"?>
<sst xmlns="http://schemas.openxmlformats.org/spreadsheetml/2006/main" count="108" uniqueCount="91">
  <si>
    <t>Oprava volného bytu č. 25, Čujkovova 29</t>
  </si>
  <si>
    <t>VZ č. 285/2018</t>
  </si>
  <si>
    <t>28.12.2018 09:23:57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</si>
  <si>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</si>
  <si>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</si>
  <si>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</si>
  <si>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</si>
  <si>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</si>
  <si>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</si>
  <si>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</si>
  <si>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</si>
  <si>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</si>
  <si>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</si>
  <si>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</si>
  <si>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</si>
  <si>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</si>
  <si>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</si>
  <si>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</si>
  <si>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1718/29</t>
  </si>
  <si>
    <t>Číslo bytu</t>
  </si>
  <si>
    <t>Velikost bytu</t>
  </si>
  <si>
    <t>0+2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</si>
  <si>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</si>
  <si>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</si>
  <si>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</si>
  <si>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</si>
  <si>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</si>
  <si>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</si>
  <si>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</si>
  <si>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</si>
  <si>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</si>
  <si>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</si>
  <si>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</si>
  <si>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</si>
  <si>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</si>
  <si>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</si>
  <si>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</si>
  <si>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</si>
  <si>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</si>
  <si>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</si>
  <si>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0+1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</si>
  <si>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</si>
  <si>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</si>
  <si>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</si>
  <si>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</si>
  <si>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3.69</t>
  </si>
  <si>
    <t>výměna dveřního prahu – délka 80 cm</t>
  </si>
  <si>
    <t>vstupní = lak</t>
  </si>
  <si>
    <t>3.89</t>
  </si>
  <si>
    <t>výměna zárubně ocelové pro vstupní vchodové dveře – šířky 80 cm</t>
  </si>
  <si>
    <t>3.140</t>
  </si>
  <si>
    <t>dodání a montáž plechu proti vloupání pod kování vstupních bytových dveří</t>
  </si>
  <si>
    <t>5.2</t>
  </si>
  <si>
    <t>lokální opravy prasklin, prasklin panelových spojů</t>
  </si>
  <si>
    <t>m2</t>
  </si>
  <si>
    <t>oprava opadlého zdiva u vstupních byt.zárubní ze strany spol.prostor</t>
  </si>
  <si>
    <t>5.4</t>
  </si>
  <si>
    <t>škrábání stěn,stropů</t>
  </si>
  <si>
    <t>5.6</t>
  </si>
  <si>
    <t>malba dvojnásobná bílá</t>
  </si>
  <si>
    <t>7.16</t>
  </si>
  <si>
    <t>nátěr zárubní – šířka 80 cm</t>
  </si>
  <si>
    <t>vstupní</t>
  </si>
  <si>
    <t>11.8</t>
  </si>
  <si>
    <t>vyčištění keramického obkladu</t>
  </si>
  <si>
    <t>KOU (12 m2), KU (3 m2)</t>
  </si>
  <si>
    <t>11.9</t>
  </si>
  <si>
    <t>vyčištění dlažby</t>
  </si>
  <si>
    <t>KOU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</si>
  <si>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</si>
  <si>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</si>
  <si>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</si>
  <si>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</si>
  <si>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</si>
  <si>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</si>
  <si>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11.18</t>
  </si>
  <si>
    <t>vyčištění sporáku, trouby, včetně odmaštění</t>
  </si>
  <si>
    <t>11.19</t>
  </si>
  <si>
    <t>vyčištění kuchyňské linky 120 cm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</si>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</sst>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33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4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399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7" t="s">
        <v>3</v>
      </c>
      <c r="B4" s="58"/>
      <c r="C4" s="58"/>
      <c r="D4" s="73" t="s">
        <v>4</v>
      </c>
      <c r="E4" s="73"/>
      <c r="F4" s="73"/>
      <c r="G4" s="74"/>
      <c r="H4" s="6"/>
      <c r="J4" s="1">
        <v>18</v>
      </c>
    </row>
    <row r="5" spans="1:10" ht="15" customHeight="1" x14ac:dyDescent="0.25">
      <c r="A5" s="40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40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60" t="s">
        <v>9</v>
      </c>
      <c r="B7" s="61"/>
      <c r="C7" s="61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7" t="s">
        <v>11</v>
      </c>
      <c r="B10" s="58"/>
      <c r="C10" s="59"/>
      <c r="D10" s="42"/>
      <c r="E10" s="43"/>
      <c r="F10" s="43"/>
      <c r="G10" s="44"/>
      <c r="H10" s="6"/>
    </row>
    <row r="11" spans="1:10" x14ac:dyDescent="0.25">
      <c r="A11" s="51" t="s">
        <v>12</v>
      </c>
      <c r="B11" s="52"/>
      <c r="C11" s="53"/>
      <c r="D11" s="54"/>
      <c r="E11" s="55"/>
      <c r="F11" s="55"/>
      <c r="G11" s="56"/>
      <c r="H11" s="6"/>
    </row>
    <row r="12" spans="1:10" ht="15.75" customHeight="1" x14ac:dyDescent="0.25">
      <c r="A12" s="60" t="s">
        <v>13</v>
      </c>
      <c r="B12" s="61"/>
      <c r="C12" s="61"/>
      <c r="D12" s="48"/>
      <c r="E12" s="49"/>
      <c r="F12" s="49"/>
      <c r="G12" s="5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45" t="s">
        <v>14</v>
      </c>
      <c r="B14" s="46"/>
      <c r="C14" s="46"/>
      <c r="D14" s="46"/>
      <c r="E14" s="46"/>
      <c r="F14" s="46"/>
      <c r="G14" s="47"/>
      <c r="H14" s="6"/>
    </row>
    <row r="15" spans="1:10" x14ac:dyDescent="0.25">
      <c r="A15" s="62" t="s">
        <v>15</v>
      </c>
      <c r="B15" s="63"/>
      <c r="C15" s="63"/>
      <c r="D15" s="63" t="s">
        <v>16</v>
      </c>
      <c r="E15" s="63"/>
      <c r="F15" s="63"/>
      <c r="G15" s="81"/>
      <c r="H15" s="6"/>
    </row>
    <row r="16" spans="1:10" x14ac:dyDescent="0.25">
      <c r="A16" s="40" t="s">
        <v>17</v>
      </c>
      <c r="B16" s="41"/>
      <c r="C16" s="41"/>
      <c r="D16" s="41" t="s">
        <v>18</v>
      </c>
      <c r="E16" s="41"/>
      <c r="F16" s="41"/>
      <c r="G16" s="82"/>
      <c r="H16" s="6"/>
    </row>
    <row r="17" spans="1:10" x14ac:dyDescent="0.25">
      <c r="A17" s="40" t="s">
        <v>19</v>
      </c>
      <c r="B17" s="41"/>
      <c r="C17" s="41"/>
      <c r="D17" s="41">
        <v>25</v>
      </c>
      <c r="E17" s="41"/>
      <c r="F17" s="41"/>
      <c r="G17" s="82"/>
      <c r="H17" s="6"/>
    </row>
    <row r="18" spans="1:10" x14ac:dyDescent="0.25">
      <c r="A18" s="40" t="s">
        <v>20</v>
      </c>
      <c r="B18" s="41"/>
      <c r="C18" s="41"/>
      <c r="D18" s="41" t="s">
        <v>21</v>
      </c>
      <c r="E18" s="41"/>
      <c r="F18" s="41"/>
      <c r="G18" s="82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1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41</v>
      </c>
      <c r="C26" s="36" t="s">
        <v>42</v>
      </c>
      <c r="D26" s="18" t="s">
        <v>43</v>
      </c>
      <c r="E26" s="19">
        <v>1</v>
      </c>
      <c r="F26" s="38">
        <v>10000</v>
      </c>
      <c r="G26" s="19">
        <f t="shared" si="0"/>
        <v>10000</v>
      </c>
      <c r="H26" s="37" t="s">
        <v>44</v>
      </c>
      <c r="J26" s="1">
        <v>19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47</v>
      </c>
      <c r="J27" s="1">
        <v>110</v>
      </c>
    </row>
    <row r="28" spans="1:10" ht="30" x14ac:dyDescent="0.25">
      <c r="A28" s="16">
        <v>5</v>
      </c>
      <c r="B28" s="17" t="s">
        <v>48</v>
      </c>
      <c r="C28" s="36" t="s">
        <v>49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130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352</v>
      </c>
    </row>
    <row r="30" spans="1:10" ht="45" x14ac:dyDescent="0.25">
      <c r="A30" s="16">
        <v>7</v>
      </c>
      <c r="B30" s="17" t="s">
        <v>52</v>
      </c>
      <c r="C30" s="36" t="s">
        <v>53</v>
      </c>
      <c r="D30" s="18" t="s">
        <v>54</v>
      </c>
      <c r="E30" s="19">
        <v>2</v>
      </c>
      <c r="F30" s="38"/>
      <c r="G30" s="19">
        <f t="shared" si="0"/>
        <v>0</v>
      </c>
      <c r="H30" s="37" t="s">
        <v>55</v>
      </c>
      <c r="J30" s="1">
        <v>163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54</v>
      </c>
      <c r="E31" s="19">
        <v>130</v>
      </c>
      <c r="F31" s="38"/>
      <c r="G31" s="19">
        <f t="shared" si="0"/>
        <v>0</v>
      </c>
      <c r="H31" s="37"/>
      <c r="J31" s="1">
        <v>165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54</v>
      </c>
      <c r="E32" s="19">
        <v>130</v>
      </c>
      <c r="F32" s="38"/>
      <c r="G32" s="19">
        <f t="shared" si="0"/>
        <v>0</v>
      </c>
      <c r="H32" s="37"/>
      <c r="J32" s="1">
        <v>167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209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54</v>
      </c>
      <c r="E34" s="19">
        <v>15</v>
      </c>
      <c r="F34" s="38"/>
      <c r="G34" s="19">
        <f t="shared" si="0"/>
        <v>0</v>
      </c>
      <c r="H34" s="37" t="s">
        <v>65</v>
      </c>
      <c r="J34" s="1">
        <v>270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54</v>
      </c>
      <c r="E35" s="19">
        <v>2</v>
      </c>
      <c r="F35" s="38"/>
      <c r="G35" s="19">
        <f t="shared" si="0"/>
        <v>0</v>
      </c>
      <c r="H35" s="37" t="s">
        <v>68</v>
      </c>
      <c r="J35" s="1">
        <v>271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275</v>
      </c>
    </row>
    <row r="37" spans="1:10" ht="29.25" customHeight="1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276</v>
      </c>
    </row>
    <row r="38" spans="1:10" ht="29.25" customHeight="1" x14ac:dyDescent="0.25">
      <c r="A38" s="16">
        <v>15</v>
      </c>
      <c r="B38" s="17" t="s">
        <v>73</v>
      </c>
      <c r="C38" s="36" t="s">
        <v>74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68</v>
      </c>
      <c r="J38" s="1">
        <v>278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/>
      <c r="J39" s="1">
        <v>280</v>
      </c>
    </row>
    <row r="40" spans="1:10" ht="29.25" customHeight="1" x14ac:dyDescent="0.25">
      <c r="A40" s="16">
        <v>17</v>
      </c>
      <c r="B40" s="17" t="s">
        <v>77</v>
      </c>
      <c r="C40" s="36" t="s">
        <v>78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281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21</v>
      </c>
      <c r="E41" s="19">
        <v>1</v>
      </c>
      <c r="F41" s="38"/>
      <c r="G41" s="19">
        <f t="shared" si="0"/>
        <v>0</v>
      </c>
      <c r="H41" s="37"/>
      <c r="J41" s="1">
        <v>336</v>
      </c>
    </row>
    <row r="42" spans="1:10" ht="27" customHeight="1" x14ac:dyDescent="0.25">
      <c r="A42" s="83" t="s">
        <v>81</v>
      </c>
      <c r="B42" s="84"/>
      <c r="C42" s="84"/>
      <c r="D42" s="84"/>
      <c r="E42" s="84"/>
      <c r="F42" s="84"/>
      <c r="G42" s="15">
        <f>SUM(G24:G41)</f>
        <v>10000</v>
      </c>
      <c r="H42" s="26"/>
    </row>
    <row r="43" spans="1:10" s="29" customFormat="1" ht="27" customHeight="1" x14ac:dyDescent="0.25">
      <c r="A43" s="65" t="s">
        <v>82</v>
      </c>
      <c r="B43" s="65"/>
      <c r="C43" s="65"/>
      <c r="D43" s="65"/>
      <c r="E43" s="65"/>
      <c r="F43" s="65"/>
      <c r="G43" s="65"/>
      <c r="H43" s="65"/>
    </row>
    <row r="44" spans="1:10" ht="27" customHeight="1" x14ac:dyDescent="0.25">
      <c r="A44" s="64" t="s">
        <v>83</v>
      </c>
      <c r="B44" s="64"/>
      <c r="C44" s="64"/>
      <c r="D44" s="64"/>
      <c r="E44" s="64"/>
      <c r="F44" s="64"/>
      <c r="G44" s="64"/>
      <c r="H44" s="64"/>
    </row>
    <row r="45" spans="1:10" ht="35.1" customHeight="1" x14ac:dyDescent="0.25">
      <c r="A45" s="32" t="s">
        <v>84</v>
      </c>
      <c r="B45" s="33"/>
      <c r="C45" s="33"/>
      <c r="D45" s="33"/>
      <c r="E45" s="34"/>
      <c r="F45" s="39"/>
      <c r="G45" s="31" t="s">
        <v>85</v>
      </c>
      <c r="H45" s="30"/>
    </row>
    <row r="46" spans="1:10" ht="15.75" customHeight="1" x14ac:dyDescent="0.25">
      <c r="A46" s="27"/>
      <c r="B46" s="105" t="s">
        <v>86</v>
      </c>
      <c r="C46" s="105"/>
      <c r="D46" s="105"/>
      <c r="E46" s="105"/>
      <c r="F46" s="106"/>
    </row>
    <row r="47" spans="1:10" ht="45" customHeight="1" x14ac:dyDescent="0.25">
      <c r="A47" s="28">
        <v>1</v>
      </c>
      <c r="B47" s="103" t="s">
        <v>87</v>
      </c>
      <c r="C47" s="103"/>
      <c r="D47" s="103"/>
      <c r="E47" s="103"/>
      <c r="F47" s="104"/>
    </row>
    <row r="48" spans="1:10" ht="60" customHeight="1" x14ac:dyDescent="0.25">
      <c r="A48" s="28">
        <v>2</v>
      </c>
      <c r="B48" s="103" t="s">
        <v>88</v>
      </c>
      <c r="C48" s="103"/>
      <c r="D48" s="103"/>
      <c r="E48" s="103"/>
      <c r="F48" s="104"/>
    </row>
    <row r="49" spans="1:6" ht="60" customHeight="1" x14ac:dyDescent="0.25">
      <c r="A49" s="28">
        <v>3</v>
      </c>
      <c r="B49" s="103" t="s">
        <v>89</v>
      </c>
      <c r="C49" s="103"/>
      <c r="D49" s="103"/>
      <c r="E49" s="103"/>
      <c r="F49" s="104"/>
    </row>
    <row r="50" spans="1:6" ht="120" customHeight="1" x14ac:dyDescent="0.25">
      <c r="A50" s="28">
        <v>4</v>
      </c>
      <c r="B50" s="103" t="s">
        <v>90</v>
      </c>
      <c r="C50" s="103"/>
      <c r="D50" s="103"/>
      <c r="E50" s="103"/>
      <c r="F50" s="104"/>
    </row>
    <row r="51" spans="1:6" x14ac:dyDescent="0.25">
      <c r="A51" s="10"/>
      <c r="B51" s="35"/>
      <c r="C51" s="35"/>
      <c r="D51" s="35"/>
      <c r="E51" s="35"/>
      <c r="F51" s="35"/>
    </row>
    <row r="52" spans="1:6" x14ac:dyDescent="0.25">
      <c r="A52" s="10"/>
    </row>
    <row r="53" spans="1:6" x14ac:dyDescent="0.25">
      <c r="A53" s="10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</sheetData>
  <sheetProtection password="EB95" sheet="1" formatColumns="0" formatRows="0" insertColumns="0" insertHyperlinks="0" deleteColumns="0" deleteRows="0" autoFilter="0" pivotTables="0"/>
  <mergeCells count="39">
    <mergeCell ref="B47:F47"/>
    <mergeCell ref="B48:F48"/>
    <mergeCell ref="B49:F49"/>
    <mergeCell ref="B50:F50"/>
    <mergeCell ref="B46:F46"/>
    <mergeCell ref="A42:F42"/>
    <mergeCell ref="D17:G17"/>
    <mergeCell ref="A19:C21"/>
    <mergeCell ref="D20:G20"/>
    <mergeCell ref="D21:G21"/>
    <mergeCell ref="A17:C17"/>
    <mergeCell ref="A18:C18"/>
    <mergeCell ref="D18:G18"/>
    <mergeCell ref="D19:G19"/>
    <mergeCell ref="A44:H44"/>
    <mergeCell ref="A43:H4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2019-01-08T11:11:31Z</dcterms:modified>
</cp:coreProperties>
</file>