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73.25\final\"/>
    </mc:Choice>
  </mc:AlternateContent>
  <xr:revisionPtr revIDLastSave="0" documentId="13_ncr:1_{4DB4361B-836F-4753-9346-DDA24034DE0B}" xr6:coauthVersionLast="47" xr6:coauthVersionMax="47" xr10:uidLastSave="{00000000-0000-0000-0000-000000000000}"/>
  <bookViews>
    <workbookView xWindow="-120" yWindow="-120" windowWidth="29040" windowHeight="15720" xr2:uid="{6EC212BB-55B5-4D71-BF02-069641D92905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D6" i="2"/>
  <c r="D13" i="2"/>
  <c r="G30" i="2"/>
  <c r="E30" i="2"/>
  <c r="D30" i="2"/>
  <c r="G29" i="2"/>
  <c r="E29" i="2"/>
  <c r="D29" i="2"/>
  <c r="G28" i="2"/>
  <c r="E28" i="2"/>
  <c r="D28" i="2"/>
  <c r="G27" i="2"/>
  <c r="E27" i="2"/>
  <c r="D27" i="2"/>
  <c r="G26" i="2"/>
  <c r="E26" i="2"/>
  <c r="D26" i="2"/>
  <c r="G25" i="2"/>
  <c r="E25" i="2"/>
  <c r="D25" i="2"/>
  <c r="G24" i="2"/>
  <c r="E24" i="2"/>
  <c r="D24" i="2"/>
  <c r="G23" i="2"/>
  <c r="E23" i="2"/>
  <c r="D23" i="2"/>
  <c r="G22" i="2"/>
  <c r="E22" i="2"/>
  <c r="D22" i="2"/>
  <c r="G21" i="2"/>
  <c r="E21" i="2"/>
  <c r="D21" i="2"/>
  <c r="G20" i="2"/>
  <c r="E20" i="2"/>
  <c r="D20" i="2"/>
  <c r="G19" i="2"/>
  <c r="E19" i="2"/>
  <c r="D19" i="2"/>
  <c r="G18" i="2"/>
  <c r="E18" i="2"/>
  <c r="D18" i="2"/>
  <c r="G17" i="2"/>
  <c r="E17" i="2"/>
  <c r="D17" i="2"/>
  <c r="G16" i="2"/>
  <c r="E16" i="2"/>
  <c r="D16" i="2"/>
  <c r="G15" i="2"/>
  <c r="E15" i="2"/>
  <c r="D15" i="2"/>
  <c r="G14" i="2"/>
  <c r="E14" i="2"/>
  <c r="D14" i="2"/>
  <c r="G13" i="2"/>
  <c r="E13" i="2"/>
  <c r="G12" i="2"/>
  <c r="E12" i="2"/>
  <c r="D12" i="2"/>
  <c r="G11" i="2"/>
  <c r="E11" i="2"/>
  <c r="D11" i="2"/>
  <c r="G10" i="2"/>
  <c r="E10" i="2"/>
  <c r="D10" i="2"/>
  <c r="G9" i="2"/>
  <c r="E9" i="2"/>
  <c r="D9" i="2"/>
  <c r="G8" i="2"/>
  <c r="E8" i="2"/>
  <c r="D8" i="2"/>
  <c r="G7" i="2"/>
  <c r="E7" i="2"/>
  <c r="D7" i="2"/>
  <c r="G6" i="2"/>
  <c r="E6" i="2"/>
  <c r="G5" i="2"/>
  <c r="E5" i="2"/>
  <c r="D5" i="2"/>
  <c r="G4" i="2"/>
  <c r="E4" i="2"/>
  <c r="G31" i="2" l="1"/>
</calcChain>
</file>

<file path=xl/sharedStrings.xml><?xml version="1.0" encoding="utf-8"?>
<sst xmlns="http://schemas.openxmlformats.org/spreadsheetml/2006/main" count="64" uniqueCount="29">
  <si>
    <t>KM Bizhub C3350i/C3351i</t>
  </si>
  <si>
    <t>Transfer belt</t>
  </si>
  <si>
    <t>KM Bizhub C258</t>
  </si>
  <si>
    <t>KM Bizhub C250i/C301</t>
  </si>
  <si>
    <t>KM Bizhub C3351</t>
  </si>
  <si>
    <t>KM Bizhub C3321i</t>
  </si>
  <si>
    <t>Imaging unit K</t>
  </si>
  <si>
    <t>Imaging unit CMY</t>
  </si>
  <si>
    <t>Drum unit K</t>
  </si>
  <si>
    <t>Drum unit CMY</t>
  </si>
  <si>
    <t>Fuser unit</t>
  </si>
  <si>
    <t>Xerox C8155</t>
  </si>
  <si>
    <t>Drum unit CMYK</t>
  </si>
  <si>
    <t>Transfer belt cleaner</t>
  </si>
  <si>
    <t>Print head cleaner</t>
  </si>
  <si>
    <t>2nd BTR Assembly</t>
  </si>
  <si>
    <t>KM Bizhub 4050i</t>
  </si>
  <si>
    <t>Brother MFC-L8900CDW</t>
  </si>
  <si>
    <t>Drum unit</t>
  </si>
  <si>
    <t>Typ Tiskového zařízení</t>
  </si>
  <si>
    <t>Dil</t>
  </si>
  <si>
    <t>Cena bez DPH [Kč]</t>
  </si>
  <si>
    <t>Hodnota DPH [%]</t>
  </si>
  <si>
    <t>Cena s DPH [Kč]</t>
  </si>
  <si>
    <t>Předpokládané množství [Ks]</t>
  </si>
  <si>
    <t>Cena položky celkem bez DPH [Kč]</t>
  </si>
  <si>
    <t>Cena celkem bez DPH [Kč]</t>
  </si>
  <si>
    <t xml:space="preserve">k rámcové smlouvě o poskytování pozáručního servisu tiskáren a multifunkčních zařízení </t>
  </si>
  <si>
    <t xml:space="preserve">Příloha č. 4 Cena za spotřebované díly (Nabídka)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</si>
</sst>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;\-0;;@"/>
    <numFmt numFmtId="167" formatCode="0.00;\-0.00;;@"/>
  </numFmts>
  <fonts count="6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7" fontId="1" fillId="2" borderId="5" xfId="0" applyNumberFormat="1" applyFont="1" applyFill="1" applyBorder="1" applyAlignment="1" applyProtection="1">
      <alignment vertical="center" wrapText="1"/>
      <protection locked="0"/>
    </xf>
    <xf numFmtId="167" fontId="1" fillId="0" borderId="5" xfId="0" applyNumberFormat="1" applyFont="1" applyBorder="1" applyAlignment="1">
      <alignment vertical="center" wrapText="1"/>
    </xf>
    <xf numFmtId="167" fontId="1" fillId="2" borderId="3" xfId="0" applyNumberFormat="1" applyFont="1" applyFill="1" applyBorder="1" applyAlignment="1" applyProtection="1">
      <alignment vertical="center" wrapText="1"/>
      <protection locked="0"/>
    </xf>
    <xf numFmtId="167" fontId="1" fillId="0" borderId="3" xfId="0" applyNumberFormat="1" applyFont="1" applyBorder="1" applyAlignment="1">
      <alignment vertical="center" wrapText="1"/>
    </xf>
    <xf numFmtId="167" fontId="1" fillId="2" borderId="8" xfId="0" applyNumberFormat="1" applyFont="1" applyFill="1" applyBorder="1" applyAlignment="1" applyProtection="1">
      <alignment vertical="center" wrapText="1"/>
      <protection locked="0"/>
    </xf>
    <xf numFmtId="167" fontId="1" fillId="0" borderId="8" xfId="0" applyNumberFormat="1" applyFont="1" applyBorder="1" applyAlignment="1">
      <alignment vertical="center" wrapText="1"/>
    </xf>
    <xf numFmtId="167" fontId="1" fillId="0" borderId="2" xfId="0" applyNumberFormat="1" applyFont="1" applyBorder="1" applyAlignment="1">
      <alignment vertical="center" wrapText="1"/>
    </xf>
    <xf numFmtId="167" fontId="2" fillId="0" borderId="2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ADD0"/>
      <color rgb="FF003C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7322F-ECDC-4013-9DB2-FE50A0BEA496}">
  <dimension ref="A1:G31"/>
  <sheetViews>
    <sheetView tabSelected="1" zoomScaleNormal="100" workbookViewId="0">
      <selection activeCell="K14" sqref="K14"/>
    </sheetView>
  </sheetViews>
  <sheetFormatPr defaultRowHeight="15" x14ac:dyDescent="0.25"/>
  <cols>
    <col min="1" max="1" width="26.85546875" customWidth="1"/>
    <col min="2" max="2" width="20.7109375" customWidth="1"/>
    <col min="3" max="3" width="9.7109375" customWidth="1"/>
    <col min="4" max="4" width="8.7109375" customWidth="1"/>
    <col min="5" max="5" width="10.85546875" customWidth="1"/>
    <col min="6" max="6" width="9.85546875" customWidth="1"/>
    <col min="7" max="7" width="11.85546875" customWidth="1"/>
  </cols>
  <sheetData>
    <row r="1" spans="1:7" ht="30.75" customHeight="1" x14ac:dyDescent="0.25">
      <c r="A1" s="10" t="s">
        <v>28</v>
      </c>
      <c r="B1" s="10"/>
      <c r="C1" s="10"/>
      <c r="D1" s="10"/>
      <c r="E1" s="10"/>
      <c r="F1" s="10"/>
      <c r="G1" s="10"/>
    </row>
    <row r="2" spans="1:7" ht="39" customHeight="1" thickBot="1" x14ac:dyDescent="0.3">
      <c r="A2" s="11" t="s">
        <v>27</v>
      </c>
      <c r="B2" s="11"/>
      <c r="C2" s="11"/>
      <c r="D2" s="11"/>
      <c r="E2" s="11"/>
      <c r="F2" s="11"/>
      <c r="G2" s="11"/>
    </row>
    <row r="3" spans="1:7" ht="59.25" customHeight="1" thickBot="1" x14ac:dyDescent="0.3">
      <c r="A3" s="7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</row>
    <row r="4" spans="1:7" x14ac:dyDescent="0.25">
      <c r="A4" s="1" t="s">
        <v>0</v>
      </c>
      <c r="B4" s="2" t="s">
        <v>6</v>
      </c>
      <c r="C4" s="15"/>
      <c r="D4" s="16">
        <f>C4*0.21</f>
        <v>0</v>
      </c>
      <c r="E4" s="16">
        <f>C4*1.21</f>
        <v>0</v>
      </c>
      <c r="F4" s="12">
        <v>3</v>
      </c>
      <c r="G4" s="16">
        <f>C4*F4</f>
        <v>0</v>
      </c>
    </row>
    <row r="5" spans="1:7" x14ac:dyDescent="0.25">
      <c r="A5" s="3" t="s">
        <v>0</v>
      </c>
      <c r="B5" s="4" t="s">
        <v>7</v>
      </c>
      <c r="C5" s="17"/>
      <c r="D5" s="18">
        <f t="shared" ref="D5:D30" si="0">C5*0.21</f>
        <v>0</v>
      </c>
      <c r="E5" s="18">
        <f t="shared" ref="E5:E30" si="1">C5*1.21</f>
        <v>0</v>
      </c>
      <c r="F5" s="13">
        <v>4</v>
      </c>
      <c r="G5" s="18">
        <f t="shared" ref="G5:G30" si="2">C5*F5</f>
        <v>0</v>
      </c>
    </row>
    <row r="6" spans="1:7" x14ac:dyDescent="0.25">
      <c r="A6" s="3" t="s">
        <v>0</v>
      </c>
      <c r="B6" s="4" t="s">
        <v>1</v>
      </c>
      <c r="C6" s="17"/>
      <c r="D6" s="18">
        <f>C6*0.21</f>
        <v>0</v>
      </c>
      <c r="E6" s="18">
        <f t="shared" si="1"/>
        <v>0</v>
      </c>
      <c r="F6" s="13">
        <v>1</v>
      </c>
      <c r="G6" s="18">
        <f t="shared" si="2"/>
        <v>0</v>
      </c>
    </row>
    <row r="7" spans="1:7" x14ac:dyDescent="0.25">
      <c r="A7" s="3" t="s">
        <v>0</v>
      </c>
      <c r="B7" s="4" t="s">
        <v>10</v>
      </c>
      <c r="C7" s="17"/>
      <c r="D7" s="18">
        <f t="shared" si="0"/>
        <v>0</v>
      </c>
      <c r="E7" s="18">
        <f t="shared" si="1"/>
        <v>0</v>
      </c>
      <c r="F7" s="13">
        <v>1</v>
      </c>
      <c r="G7" s="18">
        <f t="shared" si="2"/>
        <v>0</v>
      </c>
    </row>
    <row r="8" spans="1:7" x14ac:dyDescent="0.25">
      <c r="A8" s="3" t="s">
        <v>2</v>
      </c>
      <c r="B8" s="4" t="s">
        <v>8</v>
      </c>
      <c r="C8" s="17"/>
      <c r="D8" s="18">
        <f t="shared" si="0"/>
        <v>0</v>
      </c>
      <c r="E8" s="18">
        <f t="shared" si="1"/>
        <v>0</v>
      </c>
      <c r="F8" s="13">
        <v>4</v>
      </c>
      <c r="G8" s="18">
        <f t="shared" si="2"/>
        <v>0</v>
      </c>
    </row>
    <row r="9" spans="1:7" x14ac:dyDescent="0.25">
      <c r="A9" s="3" t="s">
        <v>2</v>
      </c>
      <c r="B9" s="4" t="s">
        <v>9</v>
      </c>
      <c r="C9" s="17"/>
      <c r="D9" s="18">
        <f t="shared" si="0"/>
        <v>0</v>
      </c>
      <c r="E9" s="18">
        <f t="shared" si="1"/>
        <v>0</v>
      </c>
      <c r="F9" s="13">
        <v>8</v>
      </c>
      <c r="G9" s="18">
        <f t="shared" si="2"/>
        <v>0</v>
      </c>
    </row>
    <row r="10" spans="1:7" x14ac:dyDescent="0.25">
      <c r="A10" s="3" t="s">
        <v>2</v>
      </c>
      <c r="B10" s="4" t="s">
        <v>1</v>
      </c>
      <c r="C10" s="17"/>
      <c r="D10" s="18">
        <f t="shared" si="0"/>
        <v>0</v>
      </c>
      <c r="E10" s="18">
        <f t="shared" si="1"/>
        <v>0</v>
      </c>
      <c r="F10" s="13">
        <v>2</v>
      </c>
      <c r="G10" s="18">
        <f t="shared" si="2"/>
        <v>0</v>
      </c>
    </row>
    <row r="11" spans="1:7" x14ac:dyDescent="0.25">
      <c r="A11" s="3" t="s">
        <v>2</v>
      </c>
      <c r="B11" s="4" t="s">
        <v>10</v>
      </c>
      <c r="C11" s="17"/>
      <c r="D11" s="18">
        <f t="shared" si="0"/>
        <v>0</v>
      </c>
      <c r="E11" s="18">
        <f t="shared" si="1"/>
        <v>0</v>
      </c>
      <c r="F11" s="13">
        <v>1</v>
      </c>
      <c r="G11" s="18">
        <f t="shared" si="2"/>
        <v>0</v>
      </c>
    </row>
    <row r="12" spans="1:7" x14ac:dyDescent="0.25">
      <c r="A12" s="3" t="s">
        <v>3</v>
      </c>
      <c r="B12" s="4" t="s">
        <v>8</v>
      </c>
      <c r="C12" s="17"/>
      <c r="D12" s="18">
        <f t="shared" si="0"/>
        <v>0</v>
      </c>
      <c r="E12" s="18">
        <f t="shared" si="1"/>
        <v>0</v>
      </c>
      <c r="F12" s="13">
        <v>4</v>
      </c>
      <c r="G12" s="18">
        <f t="shared" si="2"/>
        <v>0</v>
      </c>
    </row>
    <row r="13" spans="1:7" x14ac:dyDescent="0.25">
      <c r="A13" s="3" t="s">
        <v>3</v>
      </c>
      <c r="B13" s="4" t="s">
        <v>9</v>
      </c>
      <c r="C13" s="17"/>
      <c r="D13" s="18">
        <f t="shared" si="0"/>
        <v>0</v>
      </c>
      <c r="E13" s="18">
        <f t="shared" si="1"/>
        <v>0</v>
      </c>
      <c r="F13" s="13">
        <v>8</v>
      </c>
      <c r="G13" s="18">
        <f t="shared" si="2"/>
        <v>0</v>
      </c>
    </row>
    <row r="14" spans="1:7" x14ac:dyDescent="0.25">
      <c r="A14" s="3" t="s">
        <v>3</v>
      </c>
      <c r="B14" s="4" t="s">
        <v>1</v>
      </c>
      <c r="C14" s="17"/>
      <c r="D14" s="18">
        <f t="shared" si="0"/>
        <v>0</v>
      </c>
      <c r="E14" s="18">
        <f t="shared" si="1"/>
        <v>0</v>
      </c>
      <c r="F14" s="13">
        <v>2</v>
      </c>
      <c r="G14" s="18">
        <f t="shared" si="2"/>
        <v>0</v>
      </c>
    </row>
    <row r="15" spans="1:7" x14ac:dyDescent="0.25">
      <c r="A15" s="3" t="s">
        <v>3</v>
      </c>
      <c r="B15" s="4" t="s">
        <v>10</v>
      </c>
      <c r="C15" s="17"/>
      <c r="D15" s="18">
        <f t="shared" si="0"/>
        <v>0</v>
      </c>
      <c r="E15" s="18">
        <f t="shared" si="1"/>
        <v>0</v>
      </c>
      <c r="F15" s="13">
        <v>1</v>
      </c>
      <c r="G15" s="18">
        <f t="shared" si="2"/>
        <v>0</v>
      </c>
    </row>
    <row r="16" spans="1:7" x14ac:dyDescent="0.25">
      <c r="A16" s="3" t="s">
        <v>4</v>
      </c>
      <c r="B16" s="4" t="s">
        <v>6</v>
      </c>
      <c r="C16" s="17"/>
      <c r="D16" s="18">
        <f t="shared" si="0"/>
        <v>0</v>
      </c>
      <c r="E16" s="18">
        <f t="shared" si="1"/>
        <v>0</v>
      </c>
      <c r="F16" s="13">
        <v>1</v>
      </c>
      <c r="G16" s="18">
        <f t="shared" si="2"/>
        <v>0</v>
      </c>
    </row>
    <row r="17" spans="1:7" x14ac:dyDescent="0.25">
      <c r="A17" s="3" t="s">
        <v>4</v>
      </c>
      <c r="B17" s="4" t="s">
        <v>7</v>
      </c>
      <c r="C17" s="17"/>
      <c r="D17" s="18">
        <f t="shared" si="0"/>
        <v>0</v>
      </c>
      <c r="E17" s="18">
        <f t="shared" si="1"/>
        <v>0</v>
      </c>
      <c r="F17" s="13">
        <v>1</v>
      </c>
      <c r="G17" s="18">
        <f t="shared" si="2"/>
        <v>0</v>
      </c>
    </row>
    <row r="18" spans="1:7" x14ac:dyDescent="0.25">
      <c r="A18" s="3" t="s">
        <v>5</v>
      </c>
      <c r="B18" s="4" t="s">
        <v>6</v>
      </c>
      <c r="C18" s="17"/>
      <c r="D18" s="18">
        <f t="shared" si="0"/>
        <v>0</v>
      </c>
      <c r="E18" s="18">
        <f t="shared" si="1"/>
        <v>0</v>
      </c>
      <c r="F18" s="13">
        <v>1</v>
      </c>
      <c r="G18" s="18">
        <f t="shared" si="2"/>
        <v>0</v>
      </c>
    </row>
    <row r="19" spans="1:7" x14ac:dyDescent="0.25">
      <c r="A19" s="3" t="s">
        <v>5</v>
      </c>
      <c r="B19" s="4" t="s">
        <v>7</v>
      </c>
      <c r="C19" s="17"/>
      <c r="D19" s="18">
        <f t="shared" si="0"/>
        <v>0</v>
      </c>
      <c r="E19" s="18">
        <f t="shared" si="1"/>
        <v>0</v>
      </c>
      <c r="F19" s="13">
        <v>2</v>
      </c>
      <c r="G19" s="18">
        <f t="shared" si="2"/>
        <v>0</v>
      </c>
    </row>
    <row r="20" spans="1:7" x14ac:dyDescent="0.25">
      <c r="A20" s="3" t="s">
        <v>5</v>
      </c>
      <c r="B20" s="4" t="s">
        <v>1</v>
      </c>
      <c r="C20" s="17"/>
      <c r="D20" s="18">
        <f t="shared" si="0"/>
        <v>0</v>
      </c>
      <c r="E20" s="18">
        <f t="shared" si="1"/>
        <v>0</v>
      </c>
      <c r="F20" s="13">
        <v>1</v>
      </c>
      <c r="G20" s="18">
        <f t="shared" si="2"/>
        <v>0</v>
      </c>
    </row>
    <row r="21" spans="1:7" x14ac:dyDescent="0.25">
      <c r="A21" s="3" t="s">
        <v>5</v>
      </c>
      <c r="B21" s="4" t="s">
        <v>10</v>
      </c>
      <c r="C21" s="17"/>
      <c r="D21" s="18">
        <f t="shared" si="0"/>
        <v>0</v>
      </c>
      <c r="E21" s="18">
        <f t="shared" si="1"/>
        <v>0</v>
      </c>
      <c r="F21" s="13">
        <v>1</v>
      </c>
      <c r="G21" s="18">
        <f t="shared" si="2"/>
        <v>0</v>
      </c>
    </row>
    <row r="22" spans="1:7" x14ac:dyDescent="0.25">
      <c r="A22" s="3" t="s">
        <v>16</v>
      </c>
      <c r="B22" s="4" t="s">
        <v>6</v>
      </c>
      <c r="C22" s="17"/>
      <c r="D22" s="18">
        <f t="shared" si="0"/>
        <v>0</v>
      </c>
      <c r="E22" s="18">
        <f t="shared" si="1"/>
        <v>0</v>
      </c>
      <c r="F22" s="13">
        <v>1</v>
      </c>
      <c r="G22" s="18">
        <f t="shared" si="2"/>
        <v>0</v>
      </c>
    </row>
    <row r="23" spans="1:7" x14ac:dyDescent="0.25">
      <c r="A23" s="3" t="s">
        <v>11</v>
      </c>
      <c r="B23" s="4" t="s">
        <v>12</v>
      </c>
      <c r="C23" s="17"/>
      <c r="D23" s="18">
        <f t="shared" si="0"/>
        <v>0</v>
      </c>
      <c r="E23" s="18">
        <f t="shared" si="1"/>
        <v>0</v>
      </c>
      <c r="F23" s="13">
        <v>2</v>
      </c>
      <c r="G23" s="18">
        <f t="shared" si="2"/>
        <v>0</v>
      </c>
    </row>
    <row r="24" spans="1:7" x14ac:dyDescent="0.25">
      <c r="A24" s="3" t="s">
        <v>11</v>
      </c>
      <c r="B24" s="4" t="s">
        <v>10</v>
      </c>
      <c r="C24" s="17"/>
      <c r="D24" s="18">
        <f t="shared" si="0"/>
        <v>0</v>
      </c>
      <c r="E24" s="18">
        <f t="shared" si="1"/>
        <v>0</v>
      </c>
      <c r="F24" s="13">
        <v>1</v>
      </c>
      <c r="G24" s="18">
        <f t="shared" si="2"/>
        <v>0</v>
      </c>
    </row>
    <row r="25" spans="1:7" x14ac:dyDescent="0.25">
      <c r="A25" s="3" t="s">
        <v>11</v>
      </c>
      <c r="B25" s="4" t="s">
        <v>1</v>
      </c>
      <c r="C25" s="17"/>
      <c r="D25" s="18">
        <f t="shared" si="0"/>
        <v>0</v>
      </c>
      <c r="E25" s="18">
        <f t="shared" si="1"/>
        <v>0</v>
      </c>
      <c r="F25" s="13">
        <v>1</v>
      </c>
      <c r="G25" s="18">
        <f t="shared" si="2"/>
        <v>0</v>
      </c>
    </row>
    <row r="26" spans="1:7" x14ac:dyDescent="0.25">
      <c r="A26" s="3" t="s">
        <v>11</v>
      </c>
      <c r="B26" s="4" t="s">
        <v>13</v>
      </c>
      <c r="C26" s="17"/>
      <c r="D26" s="18">
        <f t="shared" si="0"/>
        <v>0</v>
      </c>
      <c r="E26" s="18">
        <f t="shared" si="1"/>
        <v>0</v>
      </c>
      <c r="F26" s="13">
        <v>1</v>
      </c>
      <c r="G26" s="18">
        <f t="shared" si="2"/>
        <v>0</v>
      </c>
    </row>
    <row r="27" spans="1:7" x14ac:dyDescent="0.25">
      <c r="A27" s="3" t="s">
        <v>11</v>
      </c>
      <c r="B27" s="4" t="s">
        <v>14</v>
      </c>
      <c r="C27" s="17"/>
      <c r="D27" s="18">
        <f t="shared" si="0"/>
        <v>0</v>
      </c>
      <c r="E27" s="18">
        <f t="shared" si="1"/>
        <v>0</v>
      </c>
      <c r="F27" s="13">
        <v>1</v>
      </c>
      <c r="G27" s="18">
        <f t="shared" si="2"/>
        <v>0</v>
      </c>
    </row>
    <row r="28" spans="1:7" x14ac:dyDescent="0.25">
      <c r="A28" s="3" t="s">
        <v>11</v>
      </c>
      <c r="B28" s="4" t="s">
        <v>15</v>
      </c>
      <c r="C28" s="17"/>
      <c r="D28" s="18">
        <f t="shared" si="0"/>
        <v>0</v>
      </c>
      <c r="E28" s="18">
        <f t="shared" si="1"/>
        <v>0</v>
      </c>
      <c r="F28" s="13">
        <v>1</v>
      </c>
      <c r="G28" s="18">
        <f t="shared" si="2"/>
        <v>0</v>
      </c>
    </row>
    <row r="29" spans="1:7" x14ac:dyDescent="0.25">
      <c r="A29" s="3" t="s">
        <v>17</v>
      </c>
      <c r="B29" s="4" t="s">
        <v>18</v>
      </c>
      <c r="C29" s="17"/>
      <c r="D29" s="18">
        <f t="shared" si="0"/>
        <v>0</v>
      </c>
      <c r="E29" s="18">
        <f t="shared" si="1"/>
        <v>0</v>
      </c>
      <c r="F29" s="13">
        <v>1</v>
      </c>
      <c r="G29" s="18">
        <f t="shared" si="2"/>
        <v>0</v>
      </c>
    </row>
    <row r="30" spans="1:7" ht="15.75" thickBot="1" x14ac:dyDescent="0.3">
      <c r="A30" s="5" t="s">
        <v>17</v>
      </c>
      <c r="B30" s="6" t="s">
        <v>1</v>
      </c>
      <c r="C30" s="19"/>
      <c r="D30" s="20">
        <f t="shared" si="0"/>
        <v>0</v>
      </c>
      <c r="E30" s="20">
        <f t="shared" si="1"/>
        <v>0</v>
      </c>
      <c r="F30" s="14">
        <v>1</v>
      </c>
      <c r="G30" s="20">
        <f t="shared" si="2"/>
        <v>0</v>
      </c>
    </row>
    <row r="31" spans="1:7" ht="26.25" customHeight="1" thickBot="1" x14ac:dyDescent="0.3">
      <c r="A31" s="8" t="s">
        <v>26</v>
      </c>
      <c r="B31" s="9"/>
      <c r="C31" s="21"/>
      <c r="D31" s="21"/>
      <c r="E31" s="21"/>
      <c r="F31" s="21"/>
      <c r="G31" s="22">
        <f>SUM(G4:G30)</f>
        <v>0</v>
      </c>
    </row>
  </sheetData>
  <sheetProtection algorithmName="SHA-512" hashValue="Qs9DwCvV37x5c1pPCtbrAIOUSbGLMiJpxTUGpRBKVKOYT0Q7DrsR1eyI5NGoltWpzuS4oI0ASGzLY4FNHPj5YQ==" saltValue="/Xu9hgiTlQcbmZefdaBf8A==" spinCount="100000" sheet="1" objects="1" scenarios="1"/>
  <mergeCells count="3">
    <mergeCell ref="A31:B31"/>
    <mergeCell ref="A1:G1"/>
    <mergeCell ref="A2:G2"/>
  </mergeCells>
  <pageMargins left="0.7" right="0.7" top="1.0725" bottom="0.78740157499999996" header="0.3" footer="0.3"/>
  <pageSetup paperSize="9" scale="88" orientation="portrait" r:id="rId1"/>
  <headerFooter>
    <oddHeader xml:space="preserve">&amp;L&amp;"Arial,Tučné"&amp;10&amp;K003C69Statutární město Ostrava&amp;"Arial,Obyčejné"
městský obvod Ostrava-Jih, 
úřad městského obvodu&amp;"-,Obyčejné"&amp;11&amp;K01+000
&amp;R&amp;"Arial,Tučné"&amp;20&amp;K00ADD0Smlouva&amp;"-,Obyčejné"&amp;11
&amp;"Arial,Obyčejné"&amp;12Příloha&amp;"-,Obyčejné"&amp;11&amp;K01+000
</oddHeader>
  </headerFooter>
  <ignoredErrors>
    <ignoredError sqref="D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Stavinoha Radek</dc:creator>
  <cp:lastModifiedBy>Gemrotová Kateřina</cp:lastModifiedBy>
  <cp:lastPrinted>2025-11-12T14:24:19Z</cp:lastPrinted>
  <dcterms:created xsi:type="dcterms:W3CDTF">2025-09-05T06:32:11Z</dcterms:created>
  <dcterms:modified xsi:type="dcterms:W3CDTF">2025-11-21T10:08:38Z</dcterms:modified>
</cp:coreProperties>
</file>