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sikm\Desktop\"/>
    </mc:Choice>
  </mc:AlternateContent>
  <xr:revisionPtr revIDLastSave="0" documentId="13_ncr:1_{E6AC72C6-A79A-4FED-840B-D3EE74EBF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5" i="1" l="1"/>
  <c r="K4" i="1"/>
  <c r="K3" i="1"/>
  <c r="K8" i="1" s="1"/>
  <c r="K9" i="1" l="1"/>
  <c r="K10" i="1" s="1"/>
</calcChain>
</file>

<file path=xl/sharedStrings.xml><?xml version="1.0" encoding="utf-8"?>
<sst xmlns="http://schemas.openxmlformats.org/spreadsheetml/2006/main" count="13" uniqueCount="13">
  <si>
    <t>Slepý položkový rozpočet - šatní skříňky pro 1. stupeň</t>
  </si>
  <si>
    <t>č.</t>
  </si>
  <si>
    <t>položka</t>
  </si>
  <si>
    <t>cena (ks bez DPH)</t>
  </si>
  <si>
    <t>ks</t>
  </si>
  <si>
    <t>cena bez DPH celkem</t>
  </si>
  <si>
    <t>Cena celkem bez DPH:</t>
  </si>
  <si>
    <t>DPH:</t>
  </si>
  <si>
    <t>Cena celkem s DPH:</t>
  </si>
  <si>
    <t>Doprava a instalace</t>
  </si>
  <si>
    <r>
      <t xml:space="preserve">Šatní skříňka </t>
    </r>
    <r>
      <rPr>
        <sz val="10"/>
        <rFont val="Calibri"/>
        <family val="2"/>
        <charset val="238"/>
        <scheme val="minor"/>
      </rPr>
      <t xml:space="preserve">- 378 oddělených šatních skříněk buď o roměru 130 - 160 cm x 30 x 40 - 50 cm v případě dodání jednodílných skřínek, v případě dodání oddělených šatních skříněk instalovaných jako dvoudílné 189 ks o rozměru 130 -160 cm x 60 x 40-50 cm, v případě dodání oddělených šatních skříněk instalovaných  jako třídílné skříněk 126 ks o rozměru  130 - 160 cm x 90 x 40-50 cm; </t>
    </r>
    <r>
      <rPr>
        <sz val="10"/>
        <color theme="1"/>
        <rFont val="Calibri"/>
        <family val="2"/>
        <charset val="238"/>
        <scheme val="minor"/>
      </rPr>
      <t xml:space="preserve">barva korpusu - buk (světlé odstíny); </t>
    </r>
    <r>
      <rPr>
        <sz val="10"/>
        <rFont val="Calibri"/>
        <family val="2"/>
        <charset val="238"/>
        <scheme val="minor"/>
      </rPr>
      <t xml:space="preserve">barva dvířek - 6 barevných kobinací - žlutá , zelená, modrá, červená, oranžová, šedá(po 63ks); </t>
    </r>
    <r>
      <rPr>
        <sz val="10"/>
        <color theme="1"/>
        <rFont val="Calibri"/>
        <family val="2"/>
        <charset val="238"/>
        <scheme val="minor"/>
      </rPr>
      <t>na kovovém podstavci s nožkami,</t>
    </r>
    <r>
      <rPr>
        <sz val="10"/>
        <rFont val="Calibri"/>
        <family val="2"/>
        <charset val="238"/>
        <scheme val="minor"/>
      </rPr>
      <t xml:space="preserve"> ke každí skříňce plastová vanička na boty přes celou délku police; 2 panty klasické a 1 pant s tlumením v každé skřínce (proti bouchnutí s dvířky); horní police; spodní police zkrácená, 2x dvouháčky na stěnách.</t>
    </r>
    <r>
      <rPr>
        <b/>
        <sz val="10"/>
        <rFont val="Calibri"/>
        <family val="2"/>
        <charset val="238"/>
        <scheme val="minor"/>
      </rPr>
      <t xml:space="preserve"> </t>
    </r>
  </si>
  <si>
    <r>
      <t xml:space="preserve">Elektronický čipový zámek </t>
    </r>
    <r>
      <rPr>
        <sz val="10"/>
        <rFont val="Calibri"/>
        <family val="2"/>
        <charset val="238"/>
        <scheme val="minor"/>
      </rPr>
      <t xml:space="preserve">instalovaný na všechny skříňky; správa zámku pomocí správcovských karet/čipů (minimálně 4ks); větší životnost baterie (cca 25.000 cyklů); </t>
    </r>
    <r>
      <rPr>
        <sz val="10"/>
        <color theme="1"/>
        <rFont val="Calibri"/>
        <family val="2"/>
        <charset val="238"/>
        <scheme val="minor"/>
      </rPr>
      <t>součástí dodávky jsou i baterie,</t>
    </r>
    <r>
      <rPr>
        <sz val="10"/>
        <rFont val="Calibri"/>
        <family val="2"/>
        <charset val="238"/>
        <scheme val="minor"/>
      </rPr>
      <t xml:space="preserve"> varování o stavu baterie, možnost vyměnit baterii bez nutnosti demontáže zámk</t>
    </r>
    <r>
      <rPr>
        <sz val="10"/>
        <color theme="1"/>
        <rFont val="Calibri"/>
        <family val="2"/>
        <charset val="238"/>
        <scheme val="minor"/>
      </rPr>
      <t>u.</t>
    </r>
    <r>
      <rPr>
        <b/>
        <sz val="10"/>
        <color theme="1"/>
        <rFont val="Calibri"/>
        <family val="2"/>
        <charset val="238"/>
        <scheme val="minor"/>
      </rPr>
      <t xml:space="preserve"> Čipový zámek musí být kompatibilní se stravovacím systémem školy VIS, který využívá technologii EM Marine o frekvenci 125 kHz.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</si>
  <si>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Skříňka na klíče, cennosti s vhozem pro ztráty a nálezy </t>
    </r>
    <r>
      <rPr>
        <sz val="10"/>
        <rFont val="Calibri"/>
        <family val="2"/>
        <charset val="238"/>
        <scheme val="minor"/>
      </rPr>
      <t>- skříňka o rozměrech 40 x 40 x130 - 160 cm, barva korpusu – buk. Skříňka bude rozdělena na dvě části - horní a spodní skříňku. Horní skříňka o rozměrech 40 x 40 x 40 cm bude obsahovat 3 ks háček pro zavěšení klíčů, 1 ks poličku. Spodní skříňka o rozměrech 40 x 40 x 110 cm bude obsahovat obsahovat vhozová výklopná dvířka o rozměru min. 30 x 20 cm pro vhoz ztrát a nálezů,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elektronický čipový zámek</t>
    </r>
    <r>
      <rPr>
        <sz val="10"/>
        <rFont val="Calibri"/>
        <family val="2"/>
        <charset val="238"/>
        <scheme val="minor"/>
      </rPr>
      <t>, dvířka o rozměru 30 x 20 cm pro přístup pověřených správních zaměstnanců.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</si>
</sst>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8"/>
      <name val="Avenir Book"/>
      <family val="2"/>
      <charset val="238"/>
    </font>
    <font>
      <i/>
      <u/>
      <sz val="8"/>
      <name val="Avenir Book"/>
      <family val="2"/>
      <charset val="238"/>
    </font>
    <font>
      <sz val="8"/>
      <color theme="1"/>
      <name val="Avenir Book"/>
      <family val="2"/>
      <charset val="238"/>
    </font>
    <font>
      <sz val="8"/>
      <color theme="1"/>
      <name val="Avenir Next Regular"/>
      <charset val="238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1" fillId="4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10" fillId="4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right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5" sqref="B5:H5"/>
    </sheetView>
  </sheetViews>
  <sheetFormatPr defaultColWidth="8.85546875" defaultRowHeight="11.25"/>
  <cols>
    <col min="1" max="1" width="4.140625" style="1" customWidth="1"/>
    <col min="2" max="2" width="7.7109375" style="1" customWidth="1"/>
    <col min="3" max="3" width="1.85546875" style="1" customWidth="1"/>
    <col min="4" max="4" width="2.28515625" style="1" customWidth="1"/>
    <col min="5" max="5" width="6.42578125" style="1" customWidth="1"/>
    <col min="6" max="6" width="7.28515625" style="9" customWidth="1"/>
    <col min="7" max="7" width="17.7109375" style="1" customWidth="1"/>
    <col min="8" max="8" width="43" style="1" customWidth="1"/>
    <col min="9" max="9" width="15.140625" style="1" bestFit="1" customWidth="1"/>
    <col min="10" max="10" width="4.28515625" style="1" customWidth="1"/>
    <col min="11" max="11" width="18" style="1" bestFit="1" customWidth="1"/>
    <col min="12" max="12" width="5.28515625" style="1" customWidth="1"/>
    <col min="13" max="13" width="12" style="1" customWidth="1"/>
    <col min="14" max="14" width="20.7109375" style="1" customWidth="1"/>
    <col min="15" max="15" width="20.140625" style="1" customWidth="1"/>
    <col min="16" max="16384" width="8.85546875" style="1"/>
  </cols>
  <sheetData>
    <row r="1" spans="1:11" s="2" customFormat="1" ht="24" customHeight="1">
      <c r="A1" s="25" t="s">
        <v>0</v>
      </c>
      <c r="B1" s="26"/>
      <c r="C1" s="26"/>
      <c r="D1" s="26"/>
      <c r="E1" s="26"/>
      <c r="F1" s="26"/>
      <c r="G1" s="26"/>
      <c r="H1" s="10"/>
      <c r="I1" s="10"/>
      <c r="J1" s="27"/>
      <c r="K1" s="28"/>
    </row>
    <row r="2" spans="1:11" ht="31.5" customHeight="1">
      <c r="A2" s="11" t="s">
        <v>1</v>
      </c>
      <c r="B2" s="31" t="s">
        <v>2</v>
      </c>
      <c r="C2" s="31"/>
      <c r="D2" s="31"/>
      <c r="E2" s="31"/>
      <c r="F2" s="31"/>
      <c r="G2" s="31"/>
      <c r="H2" s="31"/>
      <c r="I2" s="12" t="s">
        <v>3</v>
      </c>
      <c r="J2" s="11" t="s">
        <v>4</v>
      </c>
      <c r="K2" s="12" t="s">
        <v>5</v>
      </c>
    </row>
    <row r="3" spans="1:11" ht="102.75" customHeight="1">
      <c r="A3" s="13">
        <v>1</v>
      </c>
      <c r="B3" s="29" t="s">
        <v>10</v>
      </c>
      <c r="C3" s="32"/>
      <c r="D3" s="32"/>
      <c r="E3" s="32"/>
      <c r="F3" s="32"/>
      <c r="G3" s="32"/>
      <c r="H3" s="32"/>
      <c r="I3" s="14"/>
      <c r="J3" s="13">
        <v>378</v>
      </c>
      <c r="K3" s="15">
        <f>I3*J3</f>
        <v>0</v>
      </c>
    </row>
    <row r="4" spans="1:11" ht="64.5" customHeight="1">
      <c r="A4" s="13">
        <v>2</v>
      </c>
      <c r="B4" s="29" t="s">
        <v>11</v>
      </c>
      <c r="C4" s="29"/>
      <c r="D4" s="29"/>
      <c r="E4" s="29"/>
      <c r="F4" s="29"/>
      <c r="G4" s="29"/>
      <c r="H4" s="29"/>
      <c r="I4" s="14"/>
      <c r="J4" s="13">
        <v>378</v>
      </c>
      <c r="K4" s="15">
        <f t="shared" ref="K4:K5" si="0">I4*J4</f>
        <v>0</v>
      </c>
    </row>
    <row r="5" spans="1:11" ht="112.5" customHeight="1">
      <c r="A5" s="13">
        <v>3</v>
      </c>
      <c r="B5" s="29" t="s">
        <v>12</v>
      </c>
      <c r="C5" s="29"/>
      <c r="D5" s="29"/>
      <c r="E5" s="29"/>
      <c r="F5" s="29"/>
      <c r="G5" s="29"/>
      <c r="H5" s="29"/>
      <c r="I5" s="14"/>
      <c r="J5" s="13">
        <v>1</v>
      </c>
      <c r="K5" s="15">
        <f t="shared" si="0"/>
        <v>0</v>
      </c>
    </row>
    <row r="6" spans="1:11" ht="112.5" customHeight="1">
      <c r="A6" s="13">
        <v>4</v>
      </c>
      <c r="B6" s="29" t="s">
        <v>9</v>
      </c>
      <c r="C6" s="29"/>
      <c r="D6" s="29"/>
      <c r="E6" s="29"/>
      <c r="F6" s="29"/>
      <c r="G6" s="29"/>
      <c r="H6" s="29"/>
      <c r="I6" s="14"/>
      <c r="J6" s="13">
        <v>1</v>
      </c>
      <c r="K6" s="15">
        <f t="shared" ref="K6" si="1">I6*J6</f>
        <v>0</v>
      </c>
    </row>
    <row r="7" spans="1:11" ht="12.75">
      <c r="A7" s="16"/>
      <c r="B7" s="17"/>
      <c r="C7" s="17"/>
      <c r="D7" s="17"/>
      <c r="E7" s="17"/>
      <c r="F7" s="16"/>
      <c r="G7" s="16"/>
      <c r="H7" s="16"/>
      <c r="I7" s="16"/>
      <c r="J7" s="16"/>
      <c r="K7" s="16"/>
    </row>
    <row r="8" spans="1:11" ht="13.5" customHeight="1">
      <c r="A8" s="16"/>
      <c r="B8" s="17"/>
      <c r="C8" s="17"/>
      <c r="D8" s="17"/>
      <c r="E8" s="17"/>
      <c r="F8" s="18"/>
      <c r="G8" s="19"/>
      <c r="H8" s="33" t="s">
        <v>6</v>
      </c>
      <c r="I8" s="33"/>
      <c r="J8" s="33"/>
      <c r="K8" s="20">
        <f>SUM(K3:K7)</f>
        <v>0</v>
      </c>
    </row>
    <row r="9" spans="1:11" ht="16.5" customHeight="1">
      <c r="A9" s="16"/>
      <c r="B9" s="17"/>
      <c r="C9" s="17"/>
      <c r="D9" s="17"/>
      <c r="E9" s="17"/>
      <c r="F9" s="21"/>
      <c r="G9" s="19"/>
      <c r="H9" s="33" t="s">
        <v>7</v>
      </c>
      <c r="I9" s="33"/>
      <c r="J9" s="33"/>
      <c r="K9" s="20">
        <f>K8/100*21</f>
        <v>0</v>
      </c>
    </row>
    <row r="10" spans="1:11" ht="21.75" customHeight="1">
      <c r="A10" s="22"/>
      <c r="B10" s="22"/>
      <c r="C10" s="22"/>
      <c r="D10" s="22"/>
      <c r="E10" s="22"/>
      <c r="F10" s="18"/>
      <c r="G10" s="23"/>
      <c r="H10" s="30" t="s">
        <v>8</v>
      </c>
      <c r="I10" s="30"/>
      <c r="J10" s="30"/>
      <c r="K10" s="24">
        <f>K8+K9</f>
        <v>0</v>
      </c>
    </row>
    <row r="11" spans="1:11">
      <c r="A11" s="4"/>
      <c r="B11" s="4"/>
      <c r="C11" s="4"/>
      <c r="D11" s="4"/>
      <c r="E11" s="4"/>
      <c r="F11" s="3"/>
      <c r="G11" s="5"/>
      <c r="H11" s="6"/>
      <c r="I11" s="6"/>
      <c r="J11" s="6"/>
      <c r="K11" s="6"/>
    </row>
    <row r="12" spans="1:11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</row>
  </sheetData>
  <mergeCells count="10">
    <mergeCell ref="A1:G1"/>
    <mergeCell ref="J1:K1"/>
    <mergeCell ref="B6:H6"/>
    <mergeCell ref="H10:J10"/>
    <mergeCell ref="B2:H2"/>
    <mergeCell ref="B3:H3"/>
    <mergeCell ref="B4:H4"/>
    <mergeCell ref="B5:H5"/>
    <mergeCell ref="H8:J8"/>
    <mergeCell ref="H9:J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Miloš Kosík</cp:lastModifiedBy>
  <cp:lastPrinted>2025-10-20T10:19:18Z</cp:lastPrinted>
  <dcterms:created xsi:type="dcterms:W3CDTF">2015-06-05T18:19:34Z</dcterms:created>
  <dcterms:modified xsi:type="dcterms:W3CDTF">2025-12-11T11:34:14Z</dcterms:modified>
</cp:coreProperties>
</file>