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List1" sheetId="1" r:id="rId1"/>
  </sheets>
  <definedNames>
    <definedName name="_xlnm.Print_Area" localSheetId="0">List1!$A$1:$H$44</definedName>
  </definedNames>
  <calcPr calcId="125725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5"/>
  <c r="G24"/>
  <c r="G43" l="1"/>
</calcChain>
</file>

<file path=xl/sharedStrings.xml><?xml version="1.0" encoding="utf-8"?>
<sst xmlns="http://schemas.openxmlformats.org/spreadsheetml/2006/main" count="103" uniqueCount="88">
  <si>
    <t>Oprava volného bytu č. 16, ul. Edisonova 84/793</t>
  </si>
  <si>
    <t>VZ č. 12/2018</t>
  </si>
  <si>
    <t>15.1.2018 09:45:04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</si>
  <si>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</si>
  <si>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</si>
  <si>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</si>
  <si>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</si>
  <si>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</si>
  <si>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</si>
  <si>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</si>
  <si>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</si>
  <si>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</si>
  <si>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</si>
  <si>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</si>
  <si>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</si>
  <si>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</si>
  <si>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</si>
  <si>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</si>
  <si>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Edisonova 84/793</t>
  </si>
  <si>
    <t>Číslo bytu</t>
  </si>
  <si>
    <t>Velikost bytu</t>
  </si>
  <si>
    <t>1+1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</si>
  <si>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</si>
  <si>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</si>
  <si>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</si>
  <si>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</si>
  <si>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</si>
  <si>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</si>
  <si>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</si>
  <si>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</si>
  <si>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</si>
  <si>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</si>
  <si>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</si>
  <si>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</si>
  <si>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</si>
  <si>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</si>
  <si>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</si>
  <si>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</si>
  <si>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</si>
  <si>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</si>
  <si>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</si>
  <si>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</si>
  <si>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1.20</t>
  </si>
  <si>
    <t>revize plynoinstalace, tlaková zkouška, vpuštění plynu, vystavení revizní zprávy (2x)</t>
  </si>
  <si>
    <t>soubor</t>
  </si>
  <si>
    <t>3.34</t>
  </si>
  <si>
    <t>výměna pračkového ventilu</t>
  </si>
  <si>
    <t>3.119</t>
  </si>
  <si>
    <t>demontáž a zpětná montáž kuchyňské linky</t>
  </si>
  <si>
    <t>pro výměnu PVC</t>
  </si>
  <si>
    <t>3.120</t>
  </si>
  <si>
    <t>oprava kuchyňské linky, viz poznámka</t>
  </si>
  <si>
    <t>dna zásuvek 4x</t>
  </si>
  <si>
    <t>3.123</t>
  </si>
  <si>
    <t>demontáž a zpětná montáž zařizovacích předmětů, viz poznámka</t>
  </si>
  <si>
    <t>plyn. sporák</t>
  </si>
  <si>
    <t>4.1</t>
  </si>
  <si>
    <t>stržení původního PVC</t>
  </si>
  <si>
    <t>m2</t>
  </si>
  <si>
    <t>KU, PŘ, OP</t>
  </si>
  <si>
    <t>4.2</t>
  </si>
  <si>
    <t>úprava podkladu – nivelace</t>
  </si>
  <si>
    <t>4.3</t>
  </si>
  <si>
    <t>položení PVC – střední zátěž</t>
  </si>
  <si>
    <t>OP</t>
  </si>
  <si>
    <t>4.4</t>
  </si>
  <si>
    <t>položení PVC – vyšší zátěž</t>
  </si>
  <si>
    <t>PŘ, KU</t>
  </si>
  <si>
    <t>4.5</t>
  </si>
  <si>
    <t>nalepení obvodové lišty PVC</t>
  </si>
  <si>
    <t>bm</t>
  </si>
  <si>
    <t>9.1</t>
  </si>
  <si>
    <t>opravy a seřízení plastových oken, viz poznámka</t>
  </si>
  <si>
    <t>11.18</t>
  </si>
  <si>
    <t>vyčištění sporáku, trouby, včetně odmaštění</t>
  </si>
  <si>
    <t>11.22</t>
  </si>
  <si>
    <t>vyčištění kuchyňské linky atyp</t>
  </si>
  <si>
    <t>2 m</t>
  </si>
  <si>
    <t>11.25</t>
  </si>
  <si>
    <t>vyčištění radiátoru</t>
  </si>
  <si>
    <t>plechové</t>
  </si>
  <si>
    <t>11.28</t>
  </si>
  <si>
    <t>umytí oken plastových, včetně rámu a parapetu, viz poznámka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</si>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</sst>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109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19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16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42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13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30" t="s">
        <v>87</v>
      </c>
      <c r="F26" s="29"/>
      <c r="G26" s="19">
        <v>10000</v>
      </c>
      <c r="H26" s="28"/>
      <c r="J26" s="1">
        <v>19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44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75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44</v>
      </c>
      <c r="E29" s="19">
        <v>1</v>
      </c>
      <c r="F29" s="29"/>
      <c r="G29" s="19">
        <f t="shared" si="0"/>
        <v>0</v>
      </c>
      <c r="H29" s="28" t="s">
        <v>49</v>
      </c>
      <c r="J29" s="1">
        <v>311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44</v>
      </c>
      <c r="E30" s="19">
        <v>1</v>
      </c>
      <c r="F30" s="29"/>
      <c r="G30" s="19">
        <f t="shared" si="0"/>
        <v>0</v>
      </c>
      <c r="H30" s="28" t="s">
        <v>52</v>
      </c>
      <c r="J30" s="1">
        <v>312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44</v>
      </c>
      <c r="E31" s="19">
        <v>1</v>
      </c>
      <c r="F31" s="29"/>
      <c r="G31" s="19">
        <f t="shared" si="0"/>
        <v>0</v>
      </c>
      <c r="H31" s="28" t="s">
        <v>55</v>
      </c>
      <c r="J31" s="1">
        <v>315</v>
      </c>
    </row>
    <row r="32" spans="1:10" ht="29.25" customHeight="1">
      <c r="A32" s="16">
        <v>9</v>
      </c>
      <c r="B32" s="17" t="s">
        <v>56</v>
      </c>
      <c r="C32" s="27" t="s">
        <v>57</v>
      </c>
      <c r="D32" s="18" t="s">
        <v>58</v>
      </c>
      <c r="E32" s="19">
        <v>35</v>
      </c>
      <c r="F32" s="29"/>
      <c r="G32" s="19">
        <f t="shared" si="0"/>
        <v>0</v>
      </c>
      <c r="H32" s="28" t="s">
        <v>59</v>
      </c>
      <c r="J32" s="1">
        <v>148</v>
      </c>
    </row>
    <row r="33" spans="1:10" ht="29.25" customHeight="1">
      <c r="A33" s="16">
        <v>10</v>
      </c>
      <c r="B33" s="17" t="s">
        <v>60</v>
      </c>
      <c r="C33" s="27" t="s">
        <v>61</v>
      </c>
      <c r="D33" s="18" t="s">
        <v>58</v>
      </c>
      <c r="E33" s="19">
        <v>35</v>
      </c>
      <c r="F33" s="29"/>
      <c r="G33" s="19">
        <f t="shared" si="0"/>
        <v>0</v>
      </c>
      <c r="H33" s="28" t="s">
        <v>59</v>
      </c>
      <c r="J33" s="1">
        <v>149</v>
      </c>
    </row>
    <row r="34" spans="1:10" ht="29.25" customHeight="1">
      <c r="A34" s="16">
        <v>11</v>
      </c>
      <c r="B34" s="17" t="s">
        <v>62</v>
      </c>
      <c r="C34" s="27" t="s">
        <v>63</v>
      </c>
      <c r="D34" s="18" t="s">
        <v>58</v>
      </c>
      <c r="E34" s="19">
        <v>20</v>
      </c>
      <c r="F34" s="29"/>
      <c r="G34" s="19">
        <f t="shared" si="0"/>
        <v>0</v>
      </c>
      <c r="H34" s="28" t="s">
        <v>64</v>
      </c>
      <c r="J34" s="1">
        <v>150</v>
      </c>
    </row>
    <row r="35" spans="1:10" ht="29.25" customHeight="1">
      <c r="A35" s="16">
        <v>12</v>
      </c>
      <c r="B35" s="17" t="s">
        <v>65</v>
      </c>
      <c r="C35" s="27" t="s">
        <v>66</v>
      </c>
      <c r="D35" s="18" t="s">
        <v>58</v>
      </c>
      <c r="E35" s="19">
        <v>15</v>
      </c>
      <c r="F35" s="29"/>
      <c r="G35" s="19">
        <f t="shared" si="0"/>
        <v>0</v>
      </c>
      <c r="H35" s="28" t="s">
        <v>67</v>
      </c>
      <c r="J35" s="1">
        <v>151</v>
      </c>
    </row>
    <row r="36" spans="1:10" ht="29.25" customHeight="1">
      <c r="A36" s="16">
        <v>13</v>
      </c>
      <c r="B36" s="17" t="s">
        <v>68</v>
      </c>
      <c r="C36" s="27" t="s">
        <v>69</v>
      </c>
      <c r="D36" s="18" t="s">
        <v>70</v>
      </c>
      <c r="E36" s="19">
        <v>50</v>
      </c>
      <c r="F36" s="29"/>
      <c r="G36" s="19">
        <f t="shared" si="0"/>
        <v>0</v>
      </c>
      <c r="H36" s="28"/>
      <c r="J36" s="1">
        <v>152</v>
      </c>
    </row>
    <row r="37" spans="1:10" ht="29.25" customHeight="1">
      <c r="A37" s="16">
        <v>14</v>
      </c>
      <c r="B37" s="17" t="s">
        <v>71</v>
      </c>
      <c r="C37" s="27" t="s">
        <v>72</v>
      </c>
      <c r="D37" s="18" t="s">
        <v>36</v>
      </c>
      <c r="E37" s="19">
        <v>2</v>
      </c>
      <c r="F37" s="29"/>
      <c r="G37" s="19">
        <f t="shared" si="0"/>
        <v>0</v>
      </c>
      <c r="H37" s="28"/>
      <c r="J37" s="1">
        <v>237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36</v>
      </c>
      <c r="E38" s="19">
        <v>1</v>
      </c>
      <c r="F38" s="29"/>
      <c r="G38" s="19">
        <f t="shared" si="0"/>
        <v>0</v>
      </c>
      <c r="H38" s="28"/>
      <c r="J38" s="1">
        <v>280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36</v>
      </c>
      <c r="E39" s="19">
        <v>1</v>
      </c>
      <c r="F39" s="29"/>
      <c r="G39" s="19">
        <f t="shared" si="0"/>
        <v>0</v>
      </c>
      <c r="H39" s="28" t="s">
        <v>77</v>
      </c>
      <c r="J39" s="1">
        <v>284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36</v>
      </c>
      <c r="E40" s="19">
        <v>2</v>
      </c>
      <c r="F40" s="29"/>
      <c r="G40" s="19">
        <f t="shared" si="0"/>
        <v>0</v>
      </c>
      <c r="H40" s="28" t="s">
        <v>80</v>
      </c>
      <c r="J40" s="1">
        <v>287</v>
      </c>
    </row>
    <row r="41" spans="1:10" ht="29.25" customHeight="1">
      <c r="A41" s="16">
        <v>18</v>
      </c>
      <c r="B41" s="17" t="s">
        <v>81</v>
      </c>
      <c r="C41" s="27" t="s">
        <v>82</v>
      </c>
      <c r="D41" s="18" t="s">
        <v>58</v>
      </c>
      <c r="E41" s="19">
        <v>10</v>
      </c>
      <c r="F41" s="29"/>
      <c r="G41" s="19">
        <f t="shared" si="0"/>
        <v>0</v>
      </c>
      <c r="H41" s="28"/>
      <c r="J41" s="1">
        <v>290</v>
      </c>
    </row>
    <row r="42" spans="1:10" ht="29.25" customHeight="1">
      <c r="A42" s="16">
        <v>19</v>
      </c>
      <c r="B42" s="17" t="s">
        <v>83</v>
      </c>
      <c r="C42" s="27" t="s">
        <v>84</v>
      </c>
      <c r="D42" s="18" t="s">
        <v>21</v>
      </c>
      <c r="E42" s="19">
        <v>1</v>
      </c>
      <c r="F42" s="29"/>
      <c r="G42" s="19">
        <f t="shared" si="0"/>
        <v>0</v>
      </c>
      <c r="H42" s="28"/>
      <c r="J42" s="1">
        <v>307</v>
      </c>
    </row>
    <row r="43" spans="1:10" ht="27" customHeight="1">
      <c r="A43" s="32" t="s">
        <v>85</v>
      </c>
      <c r="B43" s="33"/>
      <c r="C43" s="33"/>
      <c r="D43" s="33"/>
      <c r="E43" s="33"/>
      <c r="F43" s="33"/>
      <c r="G43" s="15">
        <f>SUM(G24:G42)</f>
        <v>10000</v>
      </c>
      <c r="H43" s="26"/>
    </row>
    <row r="44" spans="1:10" ht="60.6" customHeight="1">
      <c r="A44" s="34" t="s">
        <v>86</v>
      </c>
      <c r="B44" s="34"/>
      <c r="C44" s="34"/>
      <c r="D44" s="34"/>
      <c r="E44" s="34"/>
      <c r="F44" s="34"/>
      <c r="G44" s="34"/>
      <c r="H44" s="34"/>
    </row>
    <row r="45" spans="1:10">
      <c r="A45" s="10"/>
      <c r="B45" s="31"/>
      <c r="C45" s="31"/>
      <c r="D45" s="31"/>
      <c r="E45" s="31"/>
      <c r="F45" s="31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5:F45"/>
    <mergeCell ref="A43:F43"/>
    <mergeCell ref="A44:H4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2018-01-22T11:46:26Z</dcterms:modified>
</cp:coreProperties>
</file>